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650" firstSheet="3" activeTab="8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<sst xmlns="http://schemas.openxmlformats.org/spreadsheetml/2006/main" count="304" uniqueCount="182">
  <si>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</si>
  <si>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</si>
  <si>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</si>
  <si>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</si>
  <si>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</si>
  <si>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</si>
  <si>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</si>
  <si>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</si>
  <si>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</si>
  <si>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</si>
  <si>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 xml:space="preserve">  结转下年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</si>
  <si>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</si>
  <si>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</si>
  <si>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</si>
  <si>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</si>
  <si>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</si>
  <si>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</si>
  <si>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</si>
  <si>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</si>
  <si>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</si>
  <si>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</si>
  <si>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</si>
  <si>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</si>
  <si>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</si>
  <si>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</si>
  <si>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</si>
  <si>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</si>
  <si>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>经济分类科目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</si>
  <si>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</si>
  <si>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</si>
  <si>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</si>
  <si>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</si>
  <si>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</si>
  <si>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</si>
  <si>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</si>
  <si>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</si>
  <si>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</si>
  <si>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</si>
  <si>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</si>
  <si>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</si>
  <si>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</si>
  <si>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</si>
  <si>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</si>
  <si>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</si>
  <si>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</si>
  <si>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</si>
  <si>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</si>
  <si>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</si>
  <si>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</si>
  <si>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</si>
  <si>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</si>
  <si>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</si>
  <si>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</si>
  <si>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</si>
  <si>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</si>
  <si>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</si>
  <si>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</si>
  <si>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</si>
  <si>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</si>
  <si>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</si>
  <si>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</si>
  <si>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</si>
  <si>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</si>
  <si>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</si>
  <si>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</si>
  <si>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</si>
  <si>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</si>
  <si>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</si>
  <si>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</si>
  <si>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</si>
  <si>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</si>
  <si>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</si>
  <si>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</si>
  <si>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</si>
  <si>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表08：</t>
  </si>
  <si>
    <t>支出总计：</t>
  </si>
  <si>
    <t>2019年“三公”经费公共财政拨款预算表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</si>
  <si>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</si>
  <si>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</si>
  <si>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0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</si>
  <si>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</si>
  <si>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</si>
  <si>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</si>
  <si>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</si>
  <si>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六、用事业基金弥补收支差额</t>
  </si>
  <si>
    <t>七、上年结转</t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</si>
  <si>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</si>
  <si>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</si>
  <si>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</si>
  <si>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</si>
  <si>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</si>
  <si>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</si>
  <si>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</si>
  <si>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</si>
  <si>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</si>
  <si>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公共安全支出</t>
  </si>
  <si>
    <t xml:space="preserve">  20402</t>
  </si>
  <si>
    <t xml:space="preserve">  公安</t>
  </si>
  <si>
    <t xml:space="preserve">    2040299</t>
  </si>
  <si>
    <t xml:space="preserve">    其他公安支出</t>
  </si>
  <si>
    <t>1297.25</t>
  </si>
  <si>
    <t>西湖区协警大队</t>
  </si>
  <si>
    <t>西湖区协警大队</t>
  </si>
  <si>
    <t>单位名称：杭州市协警支队西湖大队</t>
  </si>
  <si>
    <t>单位名称：杭州市协警支队西湖大队</t>
  </si>
  <si>
    <t>0</t>
  </si>
  <si>
    <t>0</t>
  </si>
  <si>
    <t>公共安全支出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</si>
  <si>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</si>
  <si>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2019年一般公共预算基本支出表</t>
  </si>
  <si>
    <t>金额</t>
  </si>
  <si>
    <t xml:space="preserve">  301</t>
  </si>
  <si>
    <t>工资福利支出</t>
  </si>
  <si>
    <t xml:space="preserve">    30101</t>
  </si>
  <si>
    <t xml:space="preserve">   基本工资</t>
  </si>
  <si>
    <t xml:space="preserve">    30102</t>
  </si>
  <si>
    <t xml:space="preserve">   津贴补贴</t>
  </si>
  <si>
    <t xml:space="preserve">    30108</t>
  </si>
  <si>
    <t xml:space="preserve">   机关事业单位基本养老保险缴费</t>
  </si>
  <si>
    <t xml:space="preserve">    30109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</si>
  <si>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</si>
  <si>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</si>
  <si>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</si>
  <si>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</si>
  <si>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</si>
  <si>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</si>
  <si>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</si>
  <si>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 30199</t>
  </si>
  <si>
    <t xml:space="preserve">   其他工资福利支出</t>
  </si>
  <si>
    <t xml:space="preserve">  302</t>
  </si>
  <si>
    <t>商品和服务支出</t>
  </si>
  <si>
    <t xml:space="preserve">    30209</t>
  </si>
  <si>
    <t xml:space="preserve">   物业管理费</t>
  </si>
  <si>
    <t xml:space="preserve">    30212</t>
  </si>
  <si>
    <t xml:space="preserve">   因公出国（境）费用</t>
  </si>
  <si>
    <t xml:space="preserve">    30217</t>
  </si>
  <si>
    <t xml:space="preserve">   公务接待费</t>
  </si>
  <si>
    <t xml:space="preserve">    30228</t>
  </si>
  <si>
    <t xml:space="preserve">   工会经费</t>
  </si>
  <si>
    <t xml:space="preserve">    30229</t>
  </si>
  <si>
    <t xml:space="preserve">   福利费</t>
  </si>
  <si>
    <t xml:space="preserve">    30239</t>
  </si>
  <si>
    <t xml:space="preserve">   其他交通费用</t>
  </si>
  <si>
    <t xml:space="preserve">    30299</t>
  </si>
  <si>
    <t xml:space="preserve">   其他商品和服务支出</t>
  </si>
  <si>
    <t xml:space="preserve">  303</t>
  </si>
  <si>
    <t>对个人和家庭的补助</t>
  </si>
  <si>
    <t xml:space="preserve">    30301</t>
  </si>
  <si>
    <t xml:space="preserve">   离休费</t>
  </si>
  <si>
    <t xml:space="preserve">    30302</t>
  </si>
  <si>
    <t xml:space="preserve">   退休费</t>
  </si>
  <si>
    <t xml:space="preserve">    30307</t>
  </si>
  <si>
    <t xml:space="preserve">   医疗费补助</t>
  </si>
  <si>
    <t xml:space="preserve">    30309</t>
  </si>
  <si>
    <t xml:space="preserve">   奖励金</t>
  </si>
  <si>
    <t xml:space="preserve">    30399</t>
  </si>
  <si>
    <t xml:space="preserve">   其他对个人和家庭的补助</t>
  </si>
  <si>
    <t xml:space="preserve">  310</t>
  </si>
  <si>
    <t>资本性支出</t>
  </si>
  <si>
    <t xml:space="preserve">    31002</t>
  </si>
  <si>
    <t xml:space="preserve">   办公设备购置</t>
  </si>
  <si>
    <t>备注：一般公共预算=一般预算+省市专款（一般预算科目）</t>
  </si>
  <si>
    <t>单位名称：杭州市协警支队西湖大队</t>
  </si>
  <si>
    <r>
      <t>表07</t>
    </r>
    <r>
      <rPr>
        <sz val="9"/>
        <rFont val="宋体"/>
        <family val="0"/>
      </rPr>
      <t>：</t>
    </r>
  </si>
  <si>
    <t>2019年政府性基金支出预算表</t>
  </si>
  <si>
    <t>单位名称：杭州市公安局西湖区分局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</si>
  <si>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</si>
  <si>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</si>
  <si>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</si>
  <si>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</si>
  <si>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</si>
  <si>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</si>
  <si>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</si>
  <si>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</si>
  <si>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</si>
  <si>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</si>
  <si>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</si>
  <si>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</si>
  <si>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</si>
  <si>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</si>
  <si>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政府性基金预算=基金预算+省市专款（基金预算科目）</t>
  </si>
  <si>
    <t>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</si>
</sst>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 "/>
    <numFmt numFmtId="182" formatCode="0_ "/>
    <numFmt numFmtId="183" formatCode="yyyy&quot;年&quot;m&quot;月&quot;d&quot;日&quot;"/>
    <numFmt numFmtId="184" formatCode="0.00_);[Red]\(0.00\)"/>
  </numFmts>
  <fonts count="55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name val="方正书宋_GBK"/>
      <family val="3"/>
    </font>
    <font>
      <sz val="22"/>
      <name val="方正小标宋简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u val="single"/>
      <sz val="9"/>
      <color indexed="12"/>
      <name val="宋体"/>
      <family val="0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u val="single"/>
      <sz val="9"/>
      <color indexed="20"/>
      <name val="宋体"/>
      <family val="0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u val="single"/>
      <sz val="9"/>
      <color theme="10"/>
      <name val="宋体"/>
      <family val="0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33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2">
      <alignment/>
      <protection/>
    </xf>
    <xf numFmtId="0" fontId="0" fillId="33" borderId="0" xfId="42" applyNumberFormat="1" applyFont="1" applyFill="1" applyBorder="1" applyAlignment="1" applyProtection="1">
      <alignment horizontal="left" vertical="center"/>
      <protection/>
    </xf>
    <xf numFmtId="0" fontId="0" fillId="0" borderId="0" xfId="42" applyNumberFormat="1" applyFont="1" applyFill="1" applyBorder="1" applyAlignment="1" applyProtection="1">
      <alignment horizontal="left" vertical="center"/>
      <protection/>
    </xf>
    <xf numFmtId="0" fontId="7" fillId="0" borderId="0" xfId="45">
      <alignment vertical="center"/>
      <protection/>
    </xf>
    <xf numFmtId="0" fontId="4" fillId="0" borderId="0" xfId="45" applyFont="1">
      <alignment vertical="center"/>
      <protection/>
    </xf>
    <xf numFmtId="0" fontId="8" fillId="0" borderId="0" xfId="45" applyFont="1" applyAlignment="1">
      <alignment horizontal="left" vertical="center"/>
      <protection/>
    </xf>
    <xf numFmtId="0" fontId="8" fillId="0" borderId="0" xfId="49" applyFont="1" applyAlignment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right" vertical="center"/>
      <protection/>
    </xf>
    <xf numFmtId="0" fontId="2" fillId="33" borderId="10" xfId="42" applyNumberFormat="1" applyFont="1" applyFill="1" applyBorder="1" applyAlignment="1" applyProtection="1">
      <alignment horizontal="center" vertical="center"/>
      <protection/>
    </xf>
    <xf numFmtId="0" fontId="9" fillId="0" borderId="0" xfId="45" applyFont="1" applyAlignment="1">
      <alignment horizontal="left" vertical="center" wrapText="1"/>
      <protection/>
    </xf>
    <xf numFmtId="0" fontId="10" fillId="0" borderId="0" xfId="45" applyFont="1" applyAlignment="1">
      <alignment horizontal="justify" vertical="center" wrapText="1"/>
      <protection/>
    </xf>
    <xf numFmtId="0" fontId="7" fillId="0" borderId="0" xfId="45" applyFont="1">
      <alignment vertical="center"/>
      <protection/>
    </xf>
    <xf numFmtId="0" fontId="4" fillId="0" borderId="0" xfId="45" applyFont="1" applyAlignment="1">
      <alignment horizontal="justify" vertical="center" wrapText="1"/>
      <protection/>
    </xf>
    <xf numFmtId="0" fontId="4" fillId="0" borderId="10" xfId="45" applyFont="1" applyBorder="1" applyAlignment="1">
      <alignment horizontal="center" vertical="center" wrapText="1"/>
      <protection/>
    </xf>
    <xf numFmtId="0" fontId="4" fillId="0" borderId="10" xfId="45" applyFont="1" applyBorder="1" applyAlignment="1">
      <alignment horizontal="right" vertical="center" wrapText="1"/>
      <protection/>
    </xf>
    <xf numFmtId="0" fontId="4" fillId="0" borderId="10" xfId="45" applyFont="1" applyBorder="1" applyAlignment="1">
      <alignment horizontal="left" vertical="center" wrapText="1"/>
      <protection/>
    </xf>
    <xf numFmtId="0" fontId="4" fillId="0" borderId="0" xfId="49" applyFont="1" applyAlignment="1">
      <alignment horizontal="justify" vertic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right" vertical="center" wrapText="1"/>
      <protection/>
    </xf>
    <xf numFmtId="0" fontId="4" fillId="0" borderId="10" xfId="5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3" borderId="0" xfId="42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2" applyFont="1" applyAlignment="1">
      <alignment vertical="center" wrapText="1"/>
      <protection/>
    </xf>
    <xf numFmtId="0" fontId="0" fillId="0" borderId="0" xfId="42" applyAlignment="1">
      <alignment vertical="center" wrapText="1"/>
      <protection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42" applyFont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50" applyNumberFormat="1" applyFont="1" applyBorder="1" applyAlignment="1" applyProtection="1">
      <alignment horizontal="left" vertical="center" wrapText="1"/>
      <protection/>
    </xf>
    <xf numFmtId="0" fontId="5" fillId="0" borderId="0" xfId="45" applyFont="1" applyBorder="1" applyAlignment="1">
      <alignment horizontal="left" vertical="center" wrapText="1"/>
      <protection/>
    </xf>
    <xf numFmtId="0" fontId="5" fillId="0" borderId="0" xfId="49" applyFont="1" applyAlignment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49" fontId="4" fillId="0" borderId="10" xfId="40" applyNumberFormat="1" applyFont="1" applyFill="1" applyBorder="1" applyAlignment="1" applyProtection="1">
      <alignment horizontal="right" vertical="center" wrapText="1"/>
      <protection/>
    </xf>
    <xf numFmtId="49" fontId="5" fillId="0" borderId="0" xfId="40" applyNumberFormat="1" applyFont="1" applyFill="1" applyBorder="1" applyAlignment="1" applyProtection="1">
      <alignment horizontal="left" vertical="center" wrapText="1"/>
      <protection/>
    </xf>
    <xf numFmtId="0" fontId="0" fillId="0" borderId="0" xfId="40">
      <alignment/>
      <protection/>
    </xf>
    <xf numFmtId="0" fontId="0" fillId="33" borderId="0" xfId="43" applyNumberFormat="1" applyFont="1" applyFill="1" applyBorder="1" applyAlignment="1" applyProtection="1">
      <alignment horizontal="left" vertical="center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0" fillId="0" borderId="0" xfId="48">
      <alignment/>
      <protection/>
    </xf>
    <xf numFmtId="49" fontId="4" fillId="0" borderId="10" xfId="41" applyNumberFormat="1" applyFont="1" applyFill="1" applyBorder="1" applyAlignment="1" applyProtection="1">
      <alignment horizontal="left" vertical="center" wrapText="1"/>
      <protection/>
    </xf>
    <xf numFmtId="0" fontId="0" fillId="33" borderId="0" xfId="44" applyNumberFormat="1" applyFont="1" applyFill="1" applyBorder="1" applyAlignment="1" applyProtection="1">
      <alignment horizontal="left" vertical="center"/>
      <protection/>
    </xf>
    <xf numFmtId="0" fontId="0" fillId="0" borderId="0" xfId="44" applyNumberFormat="1" applyFont="1" applyFill="1" applyBorder="1" applyAlignment="1" applyProtection="1">
      <alignment horizontal="left" vertical="center"/>
      <protection/>
    </xf>
    <xf numFmtId="0" fontId="5" fillId="0" borderId="11" xfId="41" applyFont="1" applyBorder="1" applyAlignment="1">
      <alignment horizontal="left" vertical="center" wrapText="1"/>
      <protection/>
    </xf>
    <xf numFmtId="49" fontId="2" fillId="0" borderId="10" xfId="41" applyNumberFormat="1" applyFont="1" applyFill="1" applyBorder="1" applyAlignment="1" applyProtection="1">
      <alignment horizontal="center" vertical="center" wrapText="1"/>
      <protection/>
    </xf>
    <xf numFmtId="49" fontId="4" fillId="0" borderId="0" xfId="41" applyNumberFormat="1" applyFont="1" applyFill="1" applyBorder="1" applyAlignment="1" applyProtection="1">
      <alignment horizontal="left" vertical="center" wrapText="1"/>
      <protection/>
    </xf>
    <xf numFmtId="49" fontId="2" fillId="0" borderId="0" xfId="41" applyNumberFormat="1" applyFont="1" applyFill="1" applyBorder="1" applyAlignment="1" applyProtection="1">
      <alignment horizontal="left" vertical="center" wrapText="1"/>
      <protection/>
    </xf>
    <xf numFmtId="0" fontId="5" fillId="0" borderId="0" xfId="44" applyNumberFormat="1" applyFont="1" applyFill="1" applyBorder="1" applyAlignment="1" applyProtection="1">
      <alignment horizontal="right" vertical="center"/>
      <protection/>
    </xf>
    <xf numFmtId="49" fontId="4" fillId="0" borderId="10" xfId="41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4" xfId="45" applyFont="1" applyBorder="1" applyAlignment="1">
      <alignment horizontal="center" vertical="center" wrapText="1"/>
      <protection/>
    </xf>
    <xf numFmtId="0" fontId="4" fillId="0" borderId="15" xfId="45" applyFont="1" applyBorder="1" applyAlignment="1">
      <alignment horizontal="center" vertical="center" wrapText="1"/>
      <protection/>
    </xf>
    <xf numFmtId="0" fontId="5" fillId="0" borderId="14" xfId="45" applyFont="1" applyBorder="1" applyAlignment="1">
      <alignment horizontal="center" vertical="center" wrapText="1"/>
      <protection/>
    </xf>
    <xf numFmtId="0" fontId="4" fillId="0" borderId="12" xfId="45" applyFont="1" applyBorder="1" applyAlignment="1">
      <alignment horizontal="center" vertical="center" wrapText="1"/>
      <protection/>
    </xf>
    <xf numFmtId="0" fontId="4" fillId="0" borderId="16" xfId="45" applyFont="1" applyBorder="1" applyAlignment="1">
      <alignment horizontal="center" vertical="center" wrapText="1"/>
      <protection/>
    </xf>
    <xf numFmtId="0" fontId="5" fillId="0" borderId="15" xfId="45" applyFont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0" fontId="4" fillId="0" borderId="10" xfId="45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2" applyNumberFormat="1" applyFont="1" applyFill="1" applyBorder="1" applyAlignment="1" applyProtection="1">
      <alignment horizontal="lef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42" applyNumberFormat="1" applyFont="1" applyFill="1" applyBorder="1" applyAlignment="1" applyProtection="1">
      <alignment horizontal="right" vertical="center"/>
      <protection/>
    </xf>
    <xf numFmtId="49" fontId="2" fillId="0" borderId="14" xfId="40" applyNumberFormat="1" applyFont="1" applyFill="1" applyBorder="1" applyAlignment="1" applyProtection="1">
      <alignment horizontal="center" vertical="center" wrapText="1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Border="1" applyAlignment="1">
      <alignment horizontal="left" vertical="center" wrapText="1"/>
      <protection/>
    </xf>
    <xf numFmtId="0" fontId="6" fillId="0" borderId="0" xfId="40" applyNumberFormat="1" applyFont="1" applyFill="1" applyBorder="1" applyAlignment="1" applyProtection="1">
      <alignment horizontal="center" vertical="center"/>
      <protection/>
    </xf>
    <xf numFmtId="0" fontId="5" fillId="0" borderId="11" xfId="41" applyFont="1" applyBorder="1" applyAlignment="1">
      <alignment horizontal="left" vertical="center" wrapText="1"/>
      <protection/>
    </xf>
    <xf numFmtId="0" fontId="5" fillId="33" borderId="0" xfId="44" applyNumberFormat="1" applyFont="1" applyFill="1" applyBorder="1" applyAlignment="1" applyProtection="1">
      <alignment horizontal="left" vertical="center"/>
      <protection/>
    </xf>
    <xf numFmtId="49" fontId="2" fillId="0" borderId="12" xfId="41" applyNumberFormat="1" applyFont="1" applyFill="1" applyBorder="1" applyAlignment="1" applyProtection="1">
      <alignment horizontal="center" vertical="center" wrapText="1"/>
      <protection/>
    </xf>
    <xf numFmtId="49" fontId="2" fillId="0" borderId="13" xfId="41" applyNumberFormat="1" applyFont="1" applyFill="1" applyBorder="1" applyAlignment="1" applyProtection="1">
      <alignment horizontal="center" vertical="center" wrapText="1"/>
      <protection/>
    </xf>
    <xf numFmtId="49" fontId="2" fillId="0" borderId="14" xfId="41" applyNumberFormat="1" applyFont="1" applyFill="1" applyBorder="1" applyAlignment="1" applyProtection="1">
      <alignment horizontal="center" vertical="center" wrapText="1"/>
      <protection/>
    </xf>
    <xf numFmtId="49" fontId="2" fillId="0" borderId="15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Border="1" applyAlignment="1" applyProtection="1">
      <alignment horizontal="center" vertical="center"/>
      <protection/>
    </xf>
    <xf numFmtId="0" fontId="5" fillId="0" borderId="0" xfId="41" applyFont="1" applyAlignment="1">
      <alignment horizontal="left" wrapText="1"/>
      <protection/>
    </xf>
    <xf numFmtId="0" fontId="4" fillId="0" borderId="0" xfId="41" applyFont="1" applyAlignment="1">
      <alignment horizontal="left" wrapText="1"/>
      <protection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5" fillId="33" borderId="0" xfId="42" applyNumberFormat="1" applyFont="1" applyFill="1" applyBorder="1" applyAlignment="1" applyProtection="1">
      <alignment horizontal="left" vertical="center"/>
      <protection/>
    </xf>
    <xf numFmtId="0" fontId="4" fillId="33" borderId="0" xfId="42" applyNumberFormat="1" applyFont="1" applyFill="1" applyBorder="1" applyAlignment="1" applyProtection="1">
      <alignment horizontal="left" vertical="center"/>
      <protection/>
    </xf>
    <xf numFmtId="0" fontId="2" fillId="33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2" applyNumberFormat="1" applyFont="1" applyFill="1" applyBorder="1" applyAlignment="1" applyProtection="1">
      <alignment horizontal="left" vertical="center"/>
      <protection/>
    </xf>
    <xf numFmtId="184" fontId="4" fillId="0" borderId="10" xfId="42" applyNumberFormat="1" applyFont="1" applyFill="1" applyBorder="1" applyAlignment="1" applyProtection="1">
      <alignment horizontal="center" vertical="center"/>
      <protection/>
    </xf>
    <xf numFmtId="184" fontId="4" fillId="33" borderId="10" xfId="42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3" xfId="44"/>
    <cellStyle name="常规 4" xfId="45"/>
    <cellStyle name="常规 4 2" xfId="46"/>
    <cellStyle name="常规 5" xfId="47"/>
    <cellStyle name="常规 6" xfId="48"/>
    <cellStyle name="常规_Sheet1" xfId="49"/>
    <cellStyle name="常规_Sheet1_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6.66015625" style="54" customWidth="1"/>
    <col min="2" max="2" width="73.66015625" style="54" bestFit="1" customWidth="1"/>
    <col min="3" max="4" width="26" style="54" customWidth="1"/>
    <col min="5" max="16384" width="12" style="54" customWidth="1"/>
  </cols>
  <sheetData>
    <row r="1" ht="31.5" customHeight="1"/>
    <row r="2" spans="2:5" ht="80.25" customHeight="1">
      <c r="B2" s="98" t="s">
        <v>86</v>
      </c>
      <c r="C2" s="98"/>
      <c r="D2" s="98"/>
      <c r="E2" s="98"/>
    </row>
    <row r="3" spans="2:5" s="68" customFormat="1" ht="27" customHeight="1">
      <c r="B3" s="4" t="s">
        <v>87</v>
      </c>
      <c r="C3" s="4"/>
      <c r="D3" s="4"/>
      <c r="E3" s="16" t="s">
        <v>50</v>
      </c>
    </row>
    <row r="4" spans="2:5" s="68" customFormat="1" ht="27" customHeight="1">
      <c r="B4" s="4" t="s">
        <v>88</v>
      </c>
      <c r="C4" s="4"/>
      <c r="D4" s="4"/>
      <c r="E4" s="16" t="s">
        <v>54</v>
      </c>
    </row>
    <row r="5" spans="2:5" s="68" customFormat="1" ht="27" customHeight="1">
      <c r="B5" s="4" t="s">
        <v>89</v>
      </c>
      <c r="C5" s="4"/>
      <c r="D5" s="4"/>
      <c r="E5" s="16" t="s">
        <v>55</v>
      </c>
    </row>
    <row r="6" spans="2:5" s="68" customFormat="1" ht="27" customHeight="1">
      <c r="B6" s="4" t="s">
        <v>90</v>
      </c>
      <c r="C6" s="4"/>
      <c r="D6" s="4"/>
      <c r="E6" s="16" t="s">
        <v>51</v>
      </c>
    </row>
    <row r="7" spans="2:5" s="68" customFormat="1" ht="27" customHeight="1">
      <c r="B7" s="4" t="s">
        <v>91</v>
      </c>
      <c r="C7" s="4"/>
      <c r="D7" s="4"/>
      <c r="E7" s="16" t="s">
        <v>52</v>
      </c>
    </row>
    <row r="8" spans="2:5" s="68" customFormat="1" ht="27" customHeight="1">
      <c r="B8" s="4" t="s">
        <v>92</v>
      </c>
      <c r="C8" s="4"/>
      <c r="D8" s="4"/>
      <c r="E8" s="16" t="s">
        <v>56</v>
      </c>
    </row>
    <row r="9" spans="2:5" s="68" customFormat="1" ht="27" customHeight="1">
      <c r="B9" s="4" t="s">
        <v>93</v>
      </c>
      <c r="C9" s="4"/>
      <c r="D9" s="4"/>
      <c r="E9" s="16" t="s">
        <v>57</v>
      </c>
    </row>
    <row r="10" spans="2:5" s="68" customFormat="1" ht="27" customHeight="1">
      <c r="B10" s="4" t="s">
        <v>94</v>
      </c>
      <c r="C10" s="4"/>
      <c r="D10" s="4"/>
      <c r="E10" s="16" t="s">
        <v>53</v>
      </c>
    </row>
    <row r="11" spans="2:5" ht="27" customHeight="1">
      <c r="B11" s="55"/>
      <c r="C11" s="55"/>
      <c r="D11" s="55"/>
      <c r="E11" s="55"/>
    </row>
    <row r="12" spans="2:5" ht="27" customHeight="1">
      <c r="B12" s="55"/>
      <c r="C12" s="55"/>
      <c r="D12" s="55"/>
      <c r="E12" s="55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view="pageLayout" zoomScaleNormal="10" workbookViewId="0" topLeftCell="A13">
      <selection activeCell="B11" sqref="B11"/>
    </sheetView>
  </sheetViews>
  <sheetFormatPr defaultColWidth="9.33203125" defaultRowHeight="11.25"/>
  <cols>
    <col min="1" max="1" width="41.16015625" style="10" customWidth="1"/>
    <col min="2" max="2" width="20" style="2" customWidth="1"/>
    <col min="3" max="3" width="13.16015625" style="2" bestFit="1" customWidth="1"/>
    <col min="4" max="4" width="50.5" style="2" customWidth="1"/>
    <col min="5" max="5" width="15" style="2" bestFit="1" customWidth="1"/>
    <col min="6" max="6" width="10.83203125" style="2" customWidth="1"/>
    <col min="7" max="16384" width="9.33203125" style="2" customWidth="1"/>
  </cols>
  <sheetData>
    <row r="1" ht="23.25" customHeight="1">
      <c r="A1" s="10" t="s">
        <v>5</v>
      </c>
    </row>
    <row r="2" spans="1:6" ht="37.5" customHeight="1">
      <c r="A2" s="100" t="s">
        <v>81</v>
      </c>
      <c r="B2" s="100"/>
      <c r="C2" s="100"/>
      <c r="D2" s="100"/>
      <c r="E2" s="100"/>
      <c r="F2" s="1"/>
    </row>
    <row r="3" spans="1:6" ht="31.5" customHeight="1">
      <c r="A3" s="101" t="s">
        <v>103</v>
      </c>
      <c r="B3" s="102"/>
      <c r="C3" s="102"/>
      <c r="D3" s="102"/>
      <c r="E3" s="3" t="s">
        <v>0</v>
      </c>
      <c r="F3" s="1"/>
    </row>
    <row r="4" spans="1:6" s="11" customFormat="1" ht="22.5" customHeight="1">
      <c r="A4" s="103" t="s">
        <v>1</v>
      </c>
      <c r="B4" s="103"/>
      <c r="C4" s="104" t="s">
        <v>9</v>
      </c>
      <c r="D4" s="103"/>
      <c r="E4" s="103"/>
      <c r="F4" s="1"/>
    </row>
    <row r="5" spans="1:6" s="11" customFormat="1" ht="32.25" customHeight="1">
      <c r="A5" s="75" t="s">
        <v>2</v>
      </c>
      <c r="B5" s="74" t="s">
        <v>3</v>
      </c>
      <c r="C5" s="75" t="s">
        <v>4</v>
      </c>
      <c r="D5" s="74" t="s">
        <v>2</v>
      </c>
      <c r="E5" s="74" t="s">
        <v>3</v>
      </c>
      <c r="F5" s="1"/>
    </row>
    <row r="6" spans="1:6" ht="20.25" customHeight="1">
      <c r="A6" s="4" t="s">
        <v>58</v>
      </c>
      <c r="B6" s="5">
        <f>B7+B8</f>
        <v>1297.25</v>
      </c>
      <c r="C6" s="4">
        <v>204</v>
      </c>
      <c r="D6" s="4" t="s">
        <v>95</v>
      </c>
      <c r="E6" s="5" t="s">
        <v>100</v>
      </c>
      <c r="F6" s="1"/>
    </row>
    <row r="7" spans="1:6" ht="20.25" customHeight="1">
      <c r="A7" s="4" t="s">
        <v>62</v>
      </c>
      <c r="B7" s="5">
        <v>1297.25</v>
      </c>
      <c r="C7" s="4" t="s">
        <v>96</v>
      </c>
      <c r="D7" s="4" t="s">
        <v>97</v>
      </c>
      <c r="E7" s="5" t="s">
        <v>100</v>
      </c>
      <c r="F7" s="1"/>
    </row>
    <row r="8" spans="1:6" ht="20.25" customHeight="1">
      <c r="A8" s="4" t="s">
        <v>63</v>
      </c>
      <c r="B8" s="5">
        <v>0</v>
      </c>
      <c r="C8" s="4" t="s">
        <v>98</v>
      </c>
      <c r="D8" s="4" t="s">
        <v>99</v>
      </c>
      <c r="E8" s="5" t="s">
        <v>100</v>
      </c>
      <c r="F8" s="1"/>
    </row>
    <row r="9" spans="1:6" ht="20.25" customHeight="1">
      <c r="A9" s="4" t="s">
        <v>59</v>
      </c>
      <c r="B9" s="5">
        <v>0</v>
      </c>
      <c r="C9" s="6"/>
      <c r="D9" s="4"/>
      <c r="E9" s="5"/>
      <c r="F9" s="1"/>
    </row>
    <row r="10" spans="1:6" ht="20.25" customHeight="1">
      <c r="A10" s="72" t="s">
        <v>60</v>
      </c>
      <c r="B10" s="5">
        <v>0</v>
      </c>
      <c r="C10" s="6"/>
      <c r="D10" s="4"/>
      <c r="E10" s="5"/>
      <c r="F10" s="1"/>
    </row>
    <row r="11" spans="1:6" ht="20.25" customHeight="1">
      <c r="A11" s="59" t="s">
        <v>64</v>
      </c>
      <c r="B11" s="5"/>
      <c r="C11" s="6"/>
      <c r="D11" s="4"/>
      <c r="E11" s="5"/>
      <c r="F11" s="1"/>
    </row>
    <row r="12" spans="1:6" ht="20.25" customHeight="1">
      <c r="A12" s="59" t="s">
        <v>69</v>
      </c>
      <c r="B12" s="5"/>
      <c r="C12" s="6"/>
      <c r="D12" s="4"/>
      <c r="E12" s="5"/>
      <c r="F12" s="1"/>
    </row>
    <row r="13" spans="1:6" ht="20.25" customHeight="1">
      <c r="A13" s="12"/>
      <c r="B13" s="5">
        <v>0</v>
      </c>
      <c r="C13" s="6"/>
      <c r="D13" s="4"/>
      <c r="E13" s="5"/>
      <c r="F13" s="1"/>
    </row>
    <row r="14" spans="1:6" ht="20.25" customHeight="1">
      <c r="A14" s="4"/>
      <c r="B14" s="5">
        <v>0</v>
      </c>
      <c r="C14" s="6"/>
      <c r="D14" s="4"/>
      <c r="E14" s="5"/>
      <c r="F14" s="1"/>
    </row>
    <row r="15" spans="1:6" ht="20.25" customHeight="1">
      <c r="A15" s="4"/>
      <c r="B15" s="5">
        <v>0</v>
      </c>
      <c r="C15" s="6"/>
      <c r="D15" s="4"/>
      <c r="E15" s="5"/>
      <c r="F15" s="1"/>
    </row>
    <row r="16" spans="1:6" ht="20.25" customHeight="1">
      <c r="A16" s="4"/>
      <c r="B16" s="5">
        <v>0</v>
      </c>
      <c r="C16" s="6"/>
      <c r="D16" s="4"/>
      <c r="E16" s="5"/>
      <c r="F16" s="1"/>
    </row>
    <row r="17" spans="1:6" ht="20.25" customHeight="1">
      <c r="A17" s="4"/>
      <c r="B17" s="5">
        <v>0</v>
      </c>
      <c r="C17" s="6"/>
      <c r="D17" s="4"/>
      <c r="E17" s="5"/>
      <c r="F17" s="1"/>
    </row>
    <row r="18" spans="1:6" ht="20.25" customHeight="1">
      <c r="A18" s="12"/>
      <c r="B18" s="13"/>
      <c r="C18" s="6"/>
      <c r="D18" s="4"/>
      <c r="E18" s="5"/>
      <c r="F18" s="1"/>
    </row>
    <row r="19" spans="1:6" ht="20.25" customHeight="1">
      <c r="A19" s="12"/>
      <c r="B19" s="13"/>
      <c r="C19" s="6"/>
      <c r="D19" s="4"/>
      <c r="E19" s="5"/>
      <c r="F19" s="1"/>
    </row>
    <row r="20" spans="1:6" ht="20.25" customHeight="1">
      <c r="A20" s="12"/>
      <c r="B20" s="13"/>
      <c r="C20" s="6"/>
      <c r="D20" s="4"/>
      <c r="E20" s="5"/>
      <c r="F20" s="1"/>
    </row>
    <row r="21" spans="1:6" ht="20.25" customHeight="1">
      <c r="A21" s="12"/>
      <c r="B21" s="13"/>
      <c r="C21" s="6"/>
      <c r="D21" s="4"/>
      <c r="E21" s="5"/>
      <c r="F21" s="1"/>
    </row>
    <row r="22" spans="1:6" ht="20.25" customHeight="1">
      <c r="A22" s="12"/>
      <c r="B22" s="13"/>
      <c r="C22" s="6"/>
      <c r="D22" s="4"/>
      <c r="E22" s="5"/>
      <c r="F22" s="1"/>
    </row>
    <row r="23" spans="1:6" ht="20.25" customHeight="1">
      <c r="A23" s="12"/>
      <c r="B23" s="13"/>
      <c r="C23" s="8"/>
      <c r="D23" s="9"/>
      <c r="E23" s="9"/>
      <c r="F23" s="1"/>
    </row>
    <row r="24" spans="1:6" s="20" customFormat="1" ht="20.25" customHeight="1">
      <c r="A24" s="16" t="s">
        <v>6</v>
      </c>
      <c r="B24" s="17">
        <f>B6+B9+B10+B11+B12</f>
        <v>1297.25</v>
      </c>
      <c r="C24" s="109" t="s">
        <v>7</v>
      </c>
      <c r="D24" s="109"/>
      <c r="E24" s="18">
        <v>1297.25</v>
      </c>
      <c r="F24" s="19"/>
    </row>
    <row r="25" spans="1:6" s="11" customFormat="1" ht="20.25" customHeight="1">
      <c r="A25" s="59" t="s">
        <v>84</v>
      </c>
      <c r="B25" s="5">
        <v>0</v>
      </c>
      <c r="C25" s="110"/>
      <c r="D25" s="111"/>
      <c r="E25" s="14"/>
      <c r="F25" s="1"/>
    </row>
    <row r="26" spans="1:6" s="11" customFormat="1" ht="20.25" customHeight="1">
      <c r="A26" s="59" t="s">
        <v>85</v>
      </c>
      <c r="B26" s="5">
        <v>0</v>
      </c>
      <c r="C26" s="107" t="s">
        <v>10</v>
      </c>
      <c r="D26" s="108"/>
      <c r="E26" s="7"/>
      <c r="F26" s="1"/>
    </row>
    <row r="27" spans="1:5" ht="20.25" customHeight="1">
      <c r="A27" s="15" t="s">
        <v>8</v>
      </c>
      <c r="B27" s="5">
        <f>SUM(B24:B26)</f>
        <v>1297.25</v>
      </c>
      <c r="C27" s="105" t="s">
        <v>75</v>
      </c>
      <c r="D27" s="106"/>
      <c r="E27" s="5">
        <v>1297.25</v>
      </c>
    </row>
    <row r="28" spans="1:5" s="57" customFormat="1" ht="42" customHeight="1">
      <c r="A28" s="99" t="s">
        <v>61</v>
      </c>
      <c r="B28" s="99"/>
      <c r="C28" s="99"/>
      <c r="D28" s="99"/>
      <c r="E28" s="99"/>
    </row>
  </sheetData>
  <sheetProtection/>
  <mergeCells count="9">
    <mergeCell ref="A28:E28"/>
    <mergeCell ref="A2:E2"/>
    <mergeCell ref="A3:D3"/>
    <mergeCell ref="A4:B4"/>
    <mergeCell ref="C4:E4"/>
    <mergeCell ref="C27:D27"/>
    <mergeCell ref="C26:D26"/>
    <mergeCell ref="C24:D24"/>
    <mergeCell ref="C25:D25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28.83203125" style="36" customWidth="1"/>
    <col min="2" max="2" width="14.66015625" style="36" customWidth="1"/>
    <col min="3" max="3" width="12" style="36" customWidth="1"/>
    <col min="4" max="4" width="14" style="36" customWidth="1"/>
    <col min="5" max="6" width="19.33203125" style="36" customWidth="1"/>
    <col min="7" max="7" width="15.33203125" style="36" customWidth="1"/>
    <col min="8" max="10" width="14" style="36" customWidth="1"/>
    <col min="11" max="11" width="14.33203125" style="36" customWidth="1"/>
    <col min="12" max="16384" width="9.33203125" style="36" customWidth="1"/>
  </cols>
  <sheetData>
    <row r="1" spans="1:11" ht="21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7" customHeight="1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34.5" customHeight="1">
      <c r="A3" s="79" t="s">
        <v>104</v>
      </c>
      <c r="B3" s="45"/>
      <c r="C3" s="45"/>
      <c r="D3" s="45"/>
      <c r="E3" s="45"/>
      <c r="F3" s="45"/>
      <c r="G3" s="45"/>
      <c r="H3" s="45"/>
      <c r="I3" s="45"/>
      <c r="J3" s="45"/>
      <c r="K3" s="3" t="s">
        <v>0</v>
      </c>
    </row>
    <row r="4" spans="1:11" s="37" customFormat="1" ht="34.5" customHeight="1">
      <c r="A4" s="112" t="s">
        <v>28</v>
      </c>
      <c r="B4" s="112" t="s">
        <v>47</v>
      </c>
      <c r="C4" s="112" t="s">
        <v>29</v>
      </c>
      <c r="D4" s="115" t="s">
        <v>30</v>
      </c>
      <c r="E4" s="116"/>
      <c r="F4" s="116"/>
      <c r="G4" s="112" t="s">
        <v>31</v>
      </c>
      <c r="H4" s="112" t="s">
        <v>32</v>
      </c>
      <c r="I4" s="114" t="s">
        <v>65</v>
      </c>
      <c r="J4" s="114" t="s">
        <v>70</v>
      </c>
      <c r="K4" s="112" t="s">
        <v>33</v>
      </c>
    </row>
    <row r="5" spans="1:11" s="37" customFormat="1" ht="34.5" customHeight="1">
      <c r="A5" s="113"/>
      <c r="B5" s="113"/>
      <c r="C5" s="113"/>
      <c r="D5" s="46" t="s">
        <v>48</v>
      </c>
      <c r="E5" s="46" t="s">
        <v>34</v>
      </c>
      <c r="F5" s="46" t="s">
        <v>35</v>
      </c>
      <c r="G5" s="113"/>
      <c r="H5" s="113"/>
      <c r="I5" s="113"/>
      <c r="J5" s="117"/>
      <c r="K5" s="113"/>
    </row>
    <row r="6" spans="1:11" s="37" customFormat="1" ht="34.5" customHeight="1">
      <c r="A6" s="46" t="s">
        <v>36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</row>
    <row r="7" spans="1:11" s="37" customFormat="1" ht="34.5" customHeight="1">
      <c r="A7" s="46" t="s">
        <v>21</v>
      </c>
      <c r="B7" s="47">
        <v>1297.25</v>
      </c>
      <c r="C7" s="47">
        <v>0</v>
      </c>
      <c r="D7" s="47">
        <v>1297.25</v>
      </c>
      <c r="E7" s="47">
        <v>1297.25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</row>
    <row r="8" spans="1:11" s="37" customFormat="1" ht="34.5" customHeight="1">
      <c r="A8" s="58" t="s">
        <v>101</v>
      </c>
      <c r="B8" s="47">
        <v>1297.25</v>
      </c>
      <c r="C8" s="47">
        <v>0</v>
      </c>
      <c r="D8" s="47">
        <v>1297.25</v>
      </c>
      <c r="E8" s="47">
        <v>1297.25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</row>
    <row r="9" spans="1:11" s="37" customFormat="1" ht="34.5" customHeight="1">
      <c r="A9" s="48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s="37" customFormat="1" ht="34.5" customHeight="1">
      <c r="A10" s="48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s="57" customFormat="1" ht="42" customHeight="1">
      <c r="A11" s="99" t="s">
        <v>61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ht="20.25">
      <c r="A12" s="38"/>
    </row>
    <row r="26" ht="12" customHeight="1"/>
  </sheetData>
  <sheetProtection/>
  <mergeCells count="11">
    <mergeCell ref="A2:K2"/>
    <mergeCell ref="A4:A5"/>
    <mergeCell ref="B4:B5"/>
    <mergeCell ref="C4:C5"/>
    <mergeCell ref="G4:G5"/>
    <mergeCell ref="H4:H5"/>
    <mergeCell ref="K4:K5"/>
    <mergeCell ref="I4:I5"/>
    <mergeCell ref="A11:K11"/>
    <mergeCell ref="D4:F4"/>
    <mergeCell ref="J4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C10" sqref="C10"/>
    </sheetView>
  </sheetViews>
  <sheetFormatPr defaultColWidth="12" defaultRowHeight="11.25"/>
  <cols>
    <col min="1" max="1" width="39.66015625" style="44" customWidth="1"/>
    <col min="2" max="5" width="27.33203125" style="44" customWidth="1"/>
    <col min="6" max="16384" width="12" style="44" customWidth="1"/>
  </cols>
  <sheetData>
    <row r="1" ht="24" customHeight="1">
      <c r="A1" s="44" t="s">
        <v>67</v>
      </c>
    </row>
    <row r="2" spans="1:5" ht="27">
      <c r="A2" s="100" t="s">
        <v>79</v>
      </c>
      <c r="B2" s="100"/>
      <c r="C2" s="100"/>
      <c r="D2" s="100"/>
      <c r="E2" s="100"/>
    </row>
    <row r="3" spans="1:5" ht="19.5" customHeight="1">
      <c r="A3" s="80" t="s">
        <v>104</v>
      </c>
      <c r="B3" s="49" t="s">
        <v>37</v>
      </c>
      <c r="C3" s="49" t="s">
        <v>37</v>
      </c>
      <c r="D3" s="49" t="s">
        <v>37</v>
      </c>
      <c r="E3" s="3" t="s">
        <v>0</v>
      </c>
    </row>
    <row r="4" spans="1:5" ht="25.5" customHeight="1">
      <c r="A4" s="118" t="s">
        <v>28</v>
      </c>
      <c r="B4" s="118" t="s">
        <v>49</v>
      </c>
      <c r="C4" s="118" t="s">
        <v>22</v>
      </c>
      <c r="D4" s="119"/>
      <c r="E4" s="118" t="s">
        <v>23</v>
      </c>
    </row>
    <row r="5" spans="1:5" ht="25.5" customHeight="1">
      <c r="A5" s="119"/>
      <c r="B5" s="119"/>
      <c r="C5" s="50" t="s">
        <v>38</v>
      </c>
      <c r="D5" s="50" t="s">
        <v>39</v>
      </c>
      <c r="E5" s="119"/>
    </row>
    <row r="6" spans="1:5" ht="25.5" customHeight="1">
      <c r="A6" s="51" t="s">
        <v>36</v>
      </c>
      <c r="B6" s="51">
        <v>1</v>
      </c>
      <c r="C6" s="51">
        <v>2</v>
      </c>
      <c r="D6" s="51">
        <v>3</v>
      </c>
      <c r="E6" s="51">
        <v>4</v>
      </c>
    </row>
    <row r="7" spans="1:5" ht="25.5" customHeight="1">
      <c r="A7" s="50" t="s">
        <v>21</v>
      </c>
      <c r="B7" s="52">
        <v>1297.25</v>
      </c>
      <c r="C7" s="52">
        <v>0</v>
      </c>
      <c r="D7" s="52">
        <v>0</v>
      </c>
      <c r="E7" s="52">
        <v>1297.25</v>
      </c>
    </row>
    <row r="8" spans="1:5" ht="25.5" customHeight="1">
      <c r="A8" s="78" t="s">
        <v>102</v>
      </c>
      <c r="B8" s="52">
        <v>1297.25</v>
      </c>
      <c r="C8" s="52">
        <v>0</v>
      </c>
      <c r="D8" s="52">
        <v>0</v>
      </c>
      <c r="E8" s="52">
        <v>1297.25</v>
      </c>
    </row>
    <row r="9" spans="1:5" ht="25.5" customHeight="1">
      <c r="A9" s="53"/>
      <c r="B9" s="52" t="s">
        <v>37</v>
      </c>
      <c r="C9" s="52" t="s">
        <v>37</v>
      </c>
      <c r="D9" s="52" t="s">
        <v>37</v>
      </c>
      <c r="E9" s="52" t="s">
        <v>37</v>
      </c>
    </row>
    <row r="10" spans="1:5" ht="25.5" customHeight="1">
      <c r="A10" s="53"/>
      <c r="B10" s="52" t="s">
        <v>37</v>
      </c>
      <c r="C10" s="52" t="s">
        <v>37</v>
      </c>
      <c r="D10" s="52" t="s">
        <v>37</v>
      </c>
      <c r="E10" s="52" t="s">
        <v>37</v>
      </c>
    </row>
    <row r="11" ht="20.25">
      <c r="A11" s="39" t="s">
        <v>37</v>
      </c>
    </row>
  </sheetData>
  <sheetProtection/>
  <mergeCells count="5">
    <mergeCell ref="A2:E2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zoomScalePageLayoutView="0" workbookViewId="0" topLeftCell="A4">
      <selection activeCell="D6" sqref="D6"/>
    </sheetView>
  </sheetViews>
  <sheetFormatPr defaultColWidth="9.33203125" defaultRowHeight="11.25"/>
  <cols>
    <col min="1" max="1" width="31" style="21" customWidth="1"/>
    <col min="2" max="2" width="20" style="22" customWidth="1"/>
    <col min="3" max="3" width="18.33203125" style="22" customWidth="1"/>
    <col min="4" max="4" width="46.66015625" style="22" customWidth="1"/>
    <col min="5" max="5" width="23.83203125" style="22" customWidth="1"/>
    <col min="6" max="6" width="10.83203125" style="22" customWidth="1"/>
    <col min="7" max="16384" width="9.33203125" style="22" customWidth="1"/>
  </cols>
  <sheetData>
    <row r="1" ht="21" customHeight="1">
      <c r="A1" s="21" t="s">
        <v>68</v>
      </c>
    </row>
    <row r="2" spans="1:6" ht="37.5" customHeight="1">
      <c r="A2" s="100" t="s">
        <v>78</v>
      </c>
      <c r="B2" s="100"/>
      <c r="C2" s="100"/>
      <c r="D2" s="100"/>
      <c r="E2" s="100"/>
      <c r="F2" s="23"/>
    </row>
    <row r="3" spans="1:6" ht="31.5" customHeight="1">
      <c r="A3" s="122" t="s">
        <v>104</v>
      </c>
      <c r="B3" s="123"/>
      <c r="C3" s="123"/>
      <c r="D3" s="123"/>
      <c r="E3" s="24" t="s">
        <v>0</v>
      </c>
      <c r="F3" s="23"/>
    </row>
    <row r="4" spans="1:6" s="32" customFormat="1" ht="22.5" customHeight="1">
      <c r="A4" s="124" t="s">
        <v>11</v>
      </c>
      <c r="B4" s="125"/>
      <c r="C4" s="126" t="s">
        <v>12</v>
      </c>
      <c r="D4" s="127"/>
      <c r="E4" s="127"/>
      <c r="F4" s="23"/>
    </row>
    <row r="5" spans="1:6" s="32" customFormat="1" ht="32.25" customHeight="1">
      <c r="A5" s="77" t="s">
        <v>13</v>
      </c>
      <c r="B5" s="76" t="s">
        <v>14</v>
      </c>
      <c r="C5" s="77" t="s">
        <v>15</v>
      </c>
      <c r="D5" s="76" t="s">
        <v>13</v>
      </c>
      <c r="E5" s="76" t="s">
        <v>14</v>
      </c>
      <c r="F5" s="23"/>
    </row>
    <row r="6" spans="1:6" ht="24.75" customHeight="1">
      <c r="A6" s="27" t="s">
        <v>16</v>
      </c>
      <c r="B6" s="25">
        <f>B7+B8</f>
        <v>1297.25</v>
      </c>
      <c r="C6" s="4">
        <v>204</v>
      </c>
      <c r="D6" s="81" t="s">
        <v>107</v>
      </c>
      <c r="E6" s="5" t="s">
        <v>100</v>
      </c>
      <c r="F6" s="23"/>
    </row>
    <row r="7" spans="1:6" ht="24.75" customHeight="1">
      <c r="A7" s="4" t="s">
        <v>62</v>
      </c>
      <c r="B7" s="25">
        <v>1297.25</v>
      </c>
      <c r="C7" s="4" t="s">
        <v>96</v>
      </c>
      <c r="D7" s="4" t="s">
        <v>97</v>
      </c>
      <c r="E7" s="5" t="s">
        <v>100</v>
      </c>
      <c r="F7" s="23"/>
    </row>
    <row r="8" spans="1:6" ht="24.75" customHeight="1">
      <c r="A8" s="4" t="s">
        <v>63</v>
      </c>
      <c r="B8" s="25">
        <v>0</v>
      </c>
      <c r="C8" s="4" t="s">
        <v>98</v>
      </c>
      <c r="D8" s="4" t="s">
        <v>99</v>
      </c>
      <c r="E8" s="5" t="s">
        <v>100</v>
      </c>
      <c r="F8" s="23"/>
    </row>
    <row r="9" spans="1:6" ht="24.75" customHeight="1">
      <c r="A9" s="27"/>
      <c r="B9" s="25">
        <v>0</v>
      </c>
      <c r="C9" s="26"/>
      <c r="D9" s="27"/>
      <c r="E9" s="25"/>
      <c r="F9" s="23"/>
    </row>
    <row r="10" spans="1:6" ht="24.75" customHeight="1">
      <c r="A10" s="27"/>
      <c r="B10" s="25">
        <v>0</v>
      </c>
      <c r="C10" s="26"/>
      <c r="D10" s="27"/>
      <c r="E10" s="25"/>
      <c r="F10" s="23"/>
    </row>
    <row r="11" spans="1:6" ht="24.75" customHeight="1">
      <c r="A11" s="27"/>
      <c r="B11" s="25">
        <v>0</v>
      </c>
      <c r="C11" s="26"/>
      <c r="D11" s="27"/>
      <c r="E11" s="25"/>
      <c r="F11" s="23"/>
    </row>
    <row r="12" spans="1:6" ht="24.75" customHeight="1">
      <c r="A12" s="27"/>
      <c r="B12" s="25">
        <v>0</v>
      </c>
      <c r="C12" s="26"/>
      <c r="D12" s="27"/>
      <c r="E12" s="25"/>
      <c r="F12" s="23"/>
    </row>
    <row r="13" spans="1:6" ht="24.75" customHeight="1">
      <c r="A13" s="27"/>
      <c r="B13" s="25">
        <v>0</v>
      </c>
      <c r="C13" s="26"/>
      <c r="D13" s="27"/>
      <c r="E13" s="25"/>
      <c r="F13" s="23"/>
    </row>
    <row r="14" spans="1:6" ht="24.75" customHeight="1">
      <c r="A14" s="27"/>
      <c r="B14" s="25">
        <v>0</v>
      </c>
      <c r="C14" s="26"/>
      <c r="D14" s="27"/>
      <c r="E14" s="25"/>
      <c r="F14" s="23"/>
    </row>
    <row r="15" spans="1:6" ht="24.75" customHeight="1">
      <c r="A15" s="27"/>
      <c r="B15" s="25">
        <v>0</v>
      </c>
      <c r="C15" s="26"/>
      <c r="D15" s="27"/>
      <c r="E15" s="25"/>
      <c r="F15" s="23"/>
    </row>
    <row r="16" spans="1:6" ht="24.75" customHeight="1">
      <c r="A16" s="27"/>
      <c r="B16" s="25">
        <v>0</v>
      </c>
      <c r="C16" s="26"/>
      <c r="D16" s="27"/>
      <c r="E16" s="25"/>
      <c r="F16" s="23"/>
    </row>
    <row r="17" spans="1:6" ht="24.75" customHeight="1">
      <c r="A17" s="27"/>
      <c r="B17" s="25">
        <v>0</v>
      </c>
      <c r="C17" s="26"/>
      <c r="D17" s="27"/>
      <c r="E17" s="25"/>
      <c r="F17" s="23"/>
    </row>
    <row r="18" spans="1:6" ht="24.75" customHeight="1">
      <c r="A18" s="27"/>
      <c r="B18" s="25">
        <v>0</v>
      </c>
      <c r="C18" s="26"/>
      <c r="D18" s="27"/>
      <c r="E18" s="25"/>
      <c r="F18" s="23"/>
    </row>
    <row r="19" spans="1:6" ht="24.75" customHeight="1">
      <c r="A19" s="27"/>
      <c r="B19" s="25">
        <v>0</v>
      </c>
      <c r="C19" s="26"/>
      <c r="D19" s="4"/>
      <c r="E19" s="25"/>
      <c r="F19" s="23"/>
    </row>
    <row r="20" spans="1:6" ht="24.75" customHeight="1">
      <c r="A20" s="27"/>
      <c r="B20" s="25">
        <v>0</v>
      </c>
      <c r="C20" s="26"/>
      <c r="D20" s="27"/>
      <c r="E20" s="25"/>
      <c r="F20" s="23"/>
    </row>
    <row r="21" spans="1:6" ht="24.75" customHeight="1">
      <c r="A21" s="27"/>
      <c r="B21" s="25">
        <v>0</v>
      </c>
      <c r="C21" s="26"/>
      <c r="D21" s="27"/>
      <c r="E21" s="25"/>
      <c r="F21" s="23"/>
    </row>
    <row r="22" spans="1:6" ht="24.75" customHeight="1">
      <c r="A22" s="27"/>
      <c r="B22" s="25">
        <v>0</v>
      </c>
      <c r="C22" s="26"/>
      <c r="D22" s="27"/>
      <c r="E22" s="25"/>
      <c r="F22" s="23"/>
    </row>
    <row r="23" spans="1:6" ht="24.75" customHeight="1">
      <c r="A23" s="26"/>
      <c r="B23" s="28"/>
      <c r="C23" s="29"/>
      <c r="D23" s="30"/>
      <c r="E23" s="30"/>
      <c r="F23" s="23"/>
    </row>
    <row r="24" spans="1:6" s="32" customFormat="1" ht="24.75" customHeight="1">
      <c r="A24" s="31"/>
      <c r="B24" s="25">
        <f>B6</f>
        <v>1297.25</v>
      </c>
      <c r="C24" s="29"/>
      <c r="D24" s="29"/>
      <c r="E24" s="25">
        <v>1297.25</v>
      </c>
      <c r="F24" s="23"/>
    </row>
    <row r="25" spans="1:6" s="32" customFormat="1" ht="24.75" customHeight="1">
      <c r="A25" s="26"/>
      <c r="B25" s="25"/>
      <c r="C25" s="29"/>
      <c r="D25" s="28"/>
      <c r="E25" s="25"/>
      <c r="F25" s="23"/>
    </row>
    <row r="26" spans="1:6" s="32" customFormat="1" ht="24.75" customHeight="1">
      <c r="A26" s="31" t="s">
        <v>17</v>
      </c>
      <c r="B26" s="25">
        <f>B24+B25</f>
        <v>1297.25</v>
      </c>
      <c r="C26" s="121" t="s">
        <v>18</v>
      </c>
      <c r="D26" s="121"/>
      <c r="E26" s="25">
        <v>1297.25</v>
      </c>
      <c r="F26" s="23"/>
    </row>
    <row r="27" spans="1:5" ht="27.75" customHeight="1">
      <c r="A27" s="120" t="s">
        <v>73</v>
      </c>
      <c r="B27" s="120"/>
      <c r="C27" s="120"/>
      <c r="D27" s="120"/>
      <c r="E27" s="120"/>
    </row>
  </sheetData>
  <sheetProtection/>
  <mergeCells count="6">
    <mergeCell ref="A27:E27"/>
    <mergeCell ref="C26:D26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E6" sqref="E6:E9"/>
    </sheetView>
  </sheetViews>
  <sheetFormatPr defaultColWidth="9.33203125" defaultRowHeight="11.25"/>
  <cols>
    <col min="1" max="1" width="1.83203125" style="33" customWidth="1"/>
    <col min="2" max="2" width="14.16015625" style="33" customWidth="1"/>
    <col min="3" max="3" width="41.5" style="33" bestFit="1" customWidth="1"/>
    <col min="4" max="7" width="17.5" style="33" customWidth="1"/>
    <col min="8" max="16384" width="9.33203125" style="33" customWidth="1"/>
  </cols>
  <sheetData>
    <row r="1" spans="1:2" ht="24" customHeight="1">
      <c r="A1" s="128" t="s">
        <v>71</v>
      </c>
      <c r="B1" s="129"/>
    </row>
    <row r="2" spans="1:7" ht="48.75" customHeight="1">
      <c r="A2" s="34"/>
      <c r="B2" s="100" t="s">
        <v>77</v>
      </c>
      <c r="C2" s="100"/>
      <c r="D2" s="100"/>
      <c r="E2" s="100"/>
      <c r="F2" s="100"/>
      <c r="G2" s="100"/>
    </row>
    <row r="3" spans="1:7" s="65" customFormat="1" ht="30.75" customHeight="1">
      <c r="A3" s="56"/>
      <c r="B3" s="130" t="s">
        <v>104</v>
      </c>
      <c r="C3" s="130"/>
      <c r="D3" s="130"/>
      <c r="E3" s="130"/>
      <c r="F3" s="133" t="s">
        <v>19</v>
      </c>
      <c r="G3" s="133"/>
    </row>
    <row r="4" spans="1:7" s="62" customFormat="1" ht="24.75" customHeight="1">
      <c r="A4" s="61"/>
      <c r="B4" s="131" t="s">
        <v>20</v>
      </c>
      <c r="C4" s="132"/>
      <c r="D4" s="134" t="s">
        <v>21</v>
      </c>
      <c r="E4" s="134" t="s">
        <v>22</v>
      </c>
      <c r="F4" s="134" t="s">
        <v>23</v>
      </c>
      <c r="G4" s="134" t="s">
        <v>24</v>
      </c>
    </row>
    <row r="5" spans="1:7" s="62" customFormat="1" ht="24.75" customHeight="1">
      <c r="A5" s="61"/>
      <c r="B5" s="63" t="s">
        <v>25</v>
      </c>
      <c r="C5" s="63" t="s">
        <v>26</v>
      </c>
      <c r="D5" s="135"/>
      <c r="E5" s="135"/>
      <c r="F5" s="135"/>
      <c r="G5" s="135"/>
    </row>
    <row r="6" spans="1:7" ht="24.75" customHeight="1">
      <c r="A6" s="34"/>
      <c r="B6" s="64" t="s">
        <v>21</v>
      </c>
      <c r="C6" s="27"/>
      <c r="D6" s="5" t="s">
        <v>100</v>
      </c>
      <c r="E6" s="83" t="s">
        <v>106</v>
      </c>
      <c r="F6" s="5" t="s">
        <v>100</v>
      </c>
      <c r="G6" s="27"/>
    </row>
    <row r="7" spans="1:7" ht="24.75" customHeight="1">
      <c r="A7" s="35"/>
      <c r="B7" s="4">
        <v>204</v>
      </c>
      <c r="C7" s="4" t="s">
        <v>95</v>
      </c>
      <c r="D7" s="5" t="s">
        <v>100</v>
      </c>
      <c r="E7" s="83" t="s">
        <v>106</v>
      </c>
      <c r="F7" s="5" t="s">
        <v>100</v>
      </c>
      <c r="G7" s="27"/>
    </row>
    <row r="8" spans="1:7" ht="24.75" customHeight="1">
      <c r="A8" s="35"/>
      <c r="B8" s="4" t="s">
        <v>96</v>
      </c>
      <c r="C8" s="4" t="s">
        <v>97</v>
      </c>
      <c r="D8" s="5" t="s">
        <v>100</v>
      </c>
      <c r="E8" s="83" t="s">
        <v>106</v>
      </c>
      <c r="F8" s="5" t="s">
        <v>100</v>
      </c>
      <c r="G8" s="27"/>
    </row>
    <row r="9" spans="1:7" ht="24.75" customHeight="1">
      <c r="A9" s="35"/>
      <c r="B9" s="4" t="s">
        <v>98</v>
      </c>
      <c r="C9" s="4" t="s">
        <v>99</v>
      </c>
      <c r="D9" s="5" t="s">
        <v>100</v>
      </c>
      <c r="E9" s="83" t="s">
        <v>106</v>
      </c>
      <c r="F9" s="5" t="s">
        <v>100</v>
      </c>
      <c r="G9" s="27"/>
    </row>
    <row r="10" spans="1:7" ht="24.75" customHeight="1">
      <c r="A10" s="35"/>
      <c r="B10" s="27"/>
      <c r="C10" s="27"/>
      <c r="D10" s="27"/>
      <c r="E10" s="27"/>
      <c r="F10" s="27"/>
      <c r="G10" s="27"/>
    </row>
    <row r="11" spans="1:7" ht="24.75" customHeight="1">
      <c r="A11" s="35"/>
      <c r="B11" s="27"/>
      <c r="C11" s="27"/>
      <c r="D11" s="27"/>
      <c r="E11" s="27"/>
      <c r="F11" s="27"/>
      <c r="G11" s="27"/>
    </row>
    <row r="12" spans="1:7" ht="24.75" customHeight="1">
      <c r="A12" s="35"/>
      <c r="B12" s="27"/>
      <c r="C12" s="27"/>
      <c r="D12" s="27"/>
      <c r="E12" s="27"/>
      <c r="F12" s="27"/>
      <c r="G12" s="27"/>
    </row>
    <row r="13" spans="1:7" ht="24.75" customHeight="1">
      <c r="A13" s="35"/>
      <c r="B13" s="27"/>
      <c r="C13" s="27"/>
      <c r="D13" s="27"/>
      <c r="E13" s="27"/>
      <c r="F13" s="27"/>
      <c r="G13" s="27"/>
    </row>
    <row r="14" spans="1:7" ht="24.75" customHeight="1">
      <c r="A14" s="35"/>
      <c r="B14" s="27"/>
      <c r="C14" s="27"/>
      <c r="D14" s="27"/>
      <c r="E14" s="27"/>
      <c r="F14" s="27"/>
      <c r="G14" s="27"/>
    </row>
    <row r="15" spans="1:7" ht="24.75" customHeight="1">
      <c r="A15" s="35"/>
      <c r="B15" s="27"/>
      <c r="C15" s="27"/>
      <c r="D15" s="27"/>
      <c r="E15" s="27"/>
      <c r="F15" s="27"/>
      <c r="G15" s="27"/>
    </row>
    <row r="16" spans="1:7" ht="24.75" customHeight="1">
      <c r="A16" s="35"/>
      <c r="B16" s="27"/>
      <c r="C16" s="4"/>
      <c r="D16" s="27"/>
      <c r="E16" s="27"/>
      <c r="F16" s="27"/>
      <c r="G16" s="27"/>
    </row>
    <row r="17" spans="1:7" ht="24.75" customHeight="1">
      <c r="A17" s="35"/>
      <c r="B17" s="27"/>
      <c r="C17" s="27"/>
      <c r="D17" s="27"/>
      <c r="E17" s="27"/>
      <c r="F17" s="27"/>
      <c r="G17" s="27"/>
    </row>
    <row r="18" spans="1:7" ht="24.75" customHeight="1">
      <c r="A18" s="35"/>
      <c r="B18" s="27"/>
      <c r="C18" s="27"/>
      <c r="D18" s="27"/>
      <c r="E18" s="27"/>
      <c r="F18" s="27"/>
      <c r="G18" s="27"/>
    </row>
    <row r="19" spans="1:7" ht="31.5" customHeight="1">
      <c r="A19" s="35"/>
      <c r="B19" s="120" t="s">
        <v>72</v>
      </c>
      <c r="C19" s="120"/>
      <c r="D19" s="120"/>
      <c r="E19" s="120"/>
      <c r="F19" s="120"/>
      <c r="G19" s="60"/>
    </row>
  </sheetData>
  <sheetProtection/>
  <mergeCells count="10">
    <mergeCell ref="B19:F19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6">
      <selection activeCell="I30" sqref="I30"/>
    </sheetView>
  </sheetViews>
  <sheetFormatPr defaultColWidth="9.33203125" defaultRowHeight="11.25"/>
  <cols>
    <col min="1" max="1" width="4.83203125" style="33" customWidth="1"/>
    <col min="2" max="2" width="20.66015625" style="33" customWidth="1"/>
    <col min="3" max="3" width="59.16015625" style="33" customWidth="1"/>
    <col min="4" max="4" width="27.33203125" style="33" customWidth="1"/>
    <col min="5" max="16384" width="9.33203125" style="33" customWidth="1"/>
  </cols>
  <sheetData>
    <row r="1" spans="1:4" ht="21.75" customHeight="1">
      <c r="A1" s="128" t="s">
        <v>108</v>
      </c>
      <c r="B1" s="129"/>
      <c r="C1" s="85"/>
      <c r="D1" s="85"/>
    </row>
    <row r="2" spans="1:4" ht="36.75" customHeight="1">
      <c r="A2" s="86"/>
      <c r="B2" s="137" t="s">
        <v>109</v>
      </c>
      <c r="C2" s="137"/>
      <c r="D2" s="137"/>
    </row>
    <row r="3" spans="2:4" s="66" customFormat="1" ht="23.25" customHeight="1">
      <c r="B3" s="84" t="s">
        <v>162</v>
      </c>
      <c r="D3" s="87" t="s">
        <v>19</v>
      </c>
    </row>
    <row r="4" spans="2:4" s="67" customFormat="1" ht="27" customHeight="1">
      <c r="B4" s="131" t="s">
        <v>27</v>
      </c>
      <c r="C4" s="132"/>
      <c r="D4" s="134" t="s">
        <v>110</v>
      </c>
    </row>
    <row r="5" spans="2:4" s="67" customFormat="1" ht="24.75" customHeight="1">
      <c r="B5" s="63" t="s">
        <v>25</v>
      </c>
      <c r="C5" s="63" t="s">
        <v>26</v>
      </c>
      <c r="D5" s="135"/>
    </row>
    <row r="6" spans="2:4" s="66" customFormat="1" ht="24.75" customHeight="1">
      <c r="B6" s="27" t="s">
        <v>21</v>
      </c>
      <c r="C6" s="27"/>
      <c r="D6" s="83" t="s">
        <v>105</v>
      </c>
    </row>
    <row r="7" spans="1:4" ht="24.75" customHeight="1">
      <c r="A7" s="66"/>
      <c r="B7" s="27" t="s">
        <v>111</v>
      </c>
      <c r="C7" s="27" t="s">
        <v>112</v>
      </c>
      <c r="D7" s="83" t="s">
        <v>105</v>
      </c>
    </row>
    <row r="8" spans="1:4" ht="24.75" customHeight="1">
      <c r="A8" s="66"/>
      <c r="B8" s="27" t="s">
        <v>113</v>
      </c>
      <c r="C8" s="27" t="s">
        <v>114</v>
      </c>
      <c r="D8" s="83" t="s">
        <v>105</v>
      </c>
    </row>
    <row r="9" spans="1:4" ht="24.75" customHeight="1">
      <c r="A9" s="66"/>
      <c r="B9" s="27" t="s">
        <v>115</v>
      </c>
      <c r="C9" s="27" t="s">
        <v>116</v>
      </c>
      <c r="D9" s="83" t="s">
        <v>105</v>
      </c>
    </row>
    <row r="10" spans="1:4" ht="24.75" customHeight="1">
      <c r="A10" s="66"/>
      <c r="B10" s="27" t="s">
        <v>117</v>
      </c>
      <c r="C10" s="27" t="s">
        <v>118</v>
      </c>
      <c r="D10" s="83" t="s">
        <v>105</v>
      </c>
    </row>
    <row r="11" spans="1:4" ht="24.75" customHeight="1">
      <c r="A11" s="66"/>
      <c r="B11" s="27" t="s">
        <v>119</v>
      </c>
      <c r="C11" s="27" t="s">
        <v>120</v>
      </c>
      <c r="D11" s="83" t="s">
        <v>105</v>
      </c>
    </row>
    <row r="12" spans="1:4" ht="24.75" customHeight="1">
      <c r="A12" s="66"/>
      <c r="B12" s="27" t="s">
        <v>121</v>
      </c>
      <c r="C12" s="27" t="s">
        <v>122</v>
      </c>
      <c r="D12" s="83" t="s">
        <v>105</v>
      </c>
    </row>
    <row r="13" spans="1:4" ht="24.75" customHeight="1">
      <c r="A13" s="66"/>
      <c r="B13" s="27" t="s">
        <v>123</v>
      </c>
      <c r="C13" s="27" t="s">
        <v>124</v>
      </c>
      <c r="D13" s="83" t="s">
        <v>105</v>
      </c>
    </row>
    <row r="14" spans="1:4" ht="24.75" customHeight="1">
      <c r="A14" s="66"/>
      <c r="B14" s="27" t="s">
        <v>125</v>
      </c>
      <c r="C14" s="27" t="s">
        <v>126</v>
      </c>
      <c r="D14" s="83" t="s">
        <v>105</v>
      </c>
    </row>
    <row r="15" spans="1:4" ht="24.75" customHeight="1">
      <c r="A15" s="66"/>
      <c r="B15" s="27" t="s">
        <v>127</v>
      </c>
      <c r="C15" s="27" t="s">
        <v>128</v>
      </c>
      <c r="D15" s="83" t="s">
        <v>105</v>
      </c>
    </row>
    <row r="16" spans="1:4" ht="24.75" customHeight="1">
      <c r="A16" s="66"/>
      <c r="B16" s="27" t="s">
        <v>129</v>
      </c>
      <c r="C16" s="27" t="s">
        <v>130</v>
      </c>
      <c r="D16" s="83" t="s">
        <v>105</v>
      </c>
    </row>
    <row r="17" spans="2:6" ht="24.75" customHeight="1">
      <c r="B17" s="27" t="s">
        <v>131</v>
      </c>
      <c r="C17" s="27" t="s">
        <v>132</v>
      </c>
      <c r="D17" s="83" t="s">
        <v>105</v>
      </c>
      <c r="E17" s="66"/>
      <c r="F17" s="66"/>
    </row>
    <row r="18" spans="2:6" ht="24.75" customHeight="1">
      <c r="B18" s="27" t="s">
        <v>133</v>
      </c>
      <c r="C18" s="27" t="s">
        <v>134</v>
      </c>
      <c r="D18" s="83" t="s">
        <v>105</v>
      </c>
      <c r="E18" s="66"/>
      <c r="F18" s="66"/>
    </row>
    <row r="19" spans="2:6" ht="24.75" customHeight="1">
      <c r="B19" s="27" t="s">
        <v>135</v>
      </c>
      <c r="C19" s="27" t="s">
        <v>136</v>
      </c>
      <c r="D19" s="83" t="s">
        <v>105</v>
      </c>
      <c r="E19" s="66"/>
      <c r="F19" s="66"/>
    </row>
    <row r="20" spans="2:6" ht="24.75" customHeight="1">
      <c r="B20" s="27" t="s">
        <v>137</v>
      </c>
      <c r="C20" s="27" t="s">
        <v>138</v>
      </c>
      <c r="D20" s="83" t="s">
        <v>105</v>
      </c>
      <c r="E20" s="66"/>
      <c r="F20" s="66"/>
    </row>
    <row r="21" spans="2:6" ht="24.75" customHeight="1">
      <c r="B21" s="27" t="s">
        <v>139</v>
      </c>
      <c r="C21" s="27" t="s">
        <v>140</v>
      </c>
      <c r="D21" s="83" t="s">
        <v>105</v>
      </c>
      <c r="E21" s="66"/>
      <c r="F21" s="66"/>
    </row>
    <row r="22" spans="2:6" ht="24.75" customHeight="1">
      <c r="B22" s="27" t="s">
        <v>141</v>
      </c>
      <c r="C22" s="27" t="s">
        <v>142</v>
      </c>
      <c r="D22" s="83" t="s">
        <v>105</v>
      </c>
      <c r="E22" s="66"/>
      <c r="F22" s="66"/>
    </row>
    <row r="23" spans="2:6" ht="24.75" customHeight="1">
      <c r="B23" s="27" t="s">
        <v>143</v>
      </c>
      <c r="C23" s="27" t="s">
        <v>144</v>
      </c>
      <c r="D23" s="83" t="s">
        <v>105</v>
      </c>
      <c r="E23" s="66"/>
      <c r="F23" s="66"/>
    </row>
    <row r="24" spans="2:6" ht="24.75" customHeight="1">
      <c r="B24" s="27" t="s">
        <v>145</v>
      </c>
      <c r="C24" s="27" t="s">
        <v>146</v>
      </c>
      <c r="D24" s="83" t="s">
        <v>105</v>
      </c>
      <c r="E24" s="66"/>
      <c r="F24" s="66"/>
    </row>
    <row r="25" spans="2:6" ht="24.75" customHeight="1">
      <c r="B25" s="27" t="s">
        <v>147</v>
      </c>
      <c r="C25" s="27" t="s">
        <v>148</v>
      </c>
      <c r="D25" s="83" t="s">
        <v>105</v>
      </c>
      <c r="E25" s="66"/>
      <c r="F25" s="66"/>
    </row>
    <row r="26" spans="2:6" ht="24.75" customHeight="1">
      <c r="B26" s="27" t="s">
        <v>149</v>
      </c>
      <c r="C26" s="27" t="s">
        <v>150</v>
      </c>
      <c r="D26" s="83" t="s">
        <v>105</v>
      </c>
      <c r="E26" s="66"/>
      <c r="F26" s="66"/>
    </row>
    <row r="27" spans="2:6" ht="24.75" customHeight="1">
      <c r="B27" s="27" t="s">
        <v>151</v>
      </c>
      <c r="C27" s="27" t="s">
        <v>152</v>
      </c>
      <c r="D27" s="83" t="s">
        <v>105</v>
      </c>
      <c r="E27" s="66"/>
      <c r="F27" s="66"/>
    </row>
    <row r="28" spans="2:6" ht="24.75" customHeight="1">
      <c r="B28" s="27" t="s">
        <v>153</v>
      </c>
      <c r="C28" s="27" t="s">
        <v>154</v>
      </c>
      <c r="D28" s="83" t="s">
        <v>105</v>
      </c>
      <c r="E28" s="66"/>
      <c r="F28" s="66"/>
    </row>
    <row r="29" spans="2:6" ht="24.75" customHeight="1">
      <c r="B29" s="27" t="s">
        <v>155</v>
      </c>
      <c r="C29" s="27" t="s">
        <v>156</v>
      </c>
      <c r="D29" s="83" t="s">
        <v>105</v>
      </c>
      <c r="E29" s="66"/>
      <c r="F29" s="66"/>
    </row>
    <row r="30" spans="2:6" ht="24.75" customHeight="1">
      <c r="B30" s="27" t="s">
        <v>157</v>
      </c>
      <c r="C30" s="27" t="s">
        <v>158</v>
      </c>
      <c r="D30" s="83" t="s">
        <v>105</v>
      </c>
      <c r="E30" s="66"/>
      <c r="F30" s="66"/>
    </row>
    <row r="31" spans="2:6" ht="24.75" customHeight="1">
      <c r="B31" s="27" t="s">
        <v>159</v>
      </c>
      <c r="C31" s="27" t="s">
        <v>160</v>
      </c>
      <c r="D31" s="83" t="s">
        <v>105</v>
      </c>
      <c r="E31" s="66"/>
      <c r="F31" s="66"/>
    </row>
    <row r="32" spans="2:6" ht="27.75" customHeight="1">
      <c r="B32" s="120" t="s">
        <v>161</v>
      </c>
      <c r="C32" s="120"/>
      <c r="D32" s="120"/>
      <c r="E32" s="136"/>
      <c r="F32" s="136"/>
    </row>
  </sheetData>
  <sheetProtection/>
  <mergeCells count="5">
    <mergeCell ref="B32:F32"/>
    <mergeCell ref="B2:D2"/>
    <mergeCell ref="A1:B1"/>
    <mergeCell ref="B4:C4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D38" sqref="D37:D38"/>
    </sheetView>
  </sheetViews>
  <sheetFormatPr defaultColWidth="9.33203125" defaultRowHeight="11.25"/>
  <cols>
    <col min="1" max="1" width="14.16015625" style="33" customWidth="1"/>
    <col min="2" max="2" width="62.5" style="33" bestFit="1" customWidth="1"/>
    <col min="3" max="6" width="21.5" style="33" customWidth="1"/>
    <col min="7" max="7" width="8.33203125" style="33" customWidth="1"/>
    <col min="8" max="16384" width="9.33203125" style="33" customWidth="1"/>
  </cols>
  <sheetData>
    <row r="1" spans="1:7" ht="20.25" customHeight="1">
      <c r="A1" s="145" t="s">
        <v>163</v>
      </c>
      <c r="B1" s="146"/>
      <c r="C1" s="88"/>
      <c r="D1" s="88"/>
      <c r="E1" s="88"/>
      <c r="F1" s="88"/>
      <c r="G1" s="88"/>
    </row>
    <row r="2" spans="1:7" ht="30" customHeight="1">
      <c r="A2" s="144" t="s">
        <v>164</v>
      </c>
      <c r="B2" s="144"/>
      <c r="C2" s="144"/>
      <c r="D2" s="144"/>
      <c r="E2" s="144"/>
      <c r="F2" s="144"/>
      <c r="G2" s="90"/>
    </row>
    <row r="3" spans="1:7" ht="19.5" customHeight="1">
      <c r="A3" s="139" t="s">
        <v>165</v>
      </c>
      <c r="B3" s="139"/>
      <c r="C3" s="139"/>
      <c r="D3" s="139"/>
      <c r="E3" s="91"/>
      <c r="F3" s="96" t="s">
        <v>19</v>
      </c>
      <c r="G3" s="90"/>
    </row>
    <row r="4" spans="1:7" s="67" customFormat="1" ht="24.75" customHeight="1">
      <c r="A4" s="140" t="s">
        <v>20</v>
      </c>
      <c r="B4" s="141"/>
      <c r="C4" s="142" t="s">
        <v>21</v>
      </c>
      <c r="D4" s="142" t="s">
        <v>22</v>
      </c>
      <c r="E4" s="142" t="s">
        <v>23</v>
      </c>
      <c r="F4" s="142" t="s">
        <v>24</v>
      </c>
      <c r="G4" s="95"/>
    </row>
    <row r="5" spans="1:7" s="67" customFormat="1" ht="24.75" customHeight="1">
      <c r="A5" s="93" t="s">
        <v>25</v>
      </c>
      <c r="B5" s="93" t="s">
        <v>26</v>
      </c>
      <c r="C5" s="143"/>
      <c r="D5" s="143"/>
      <c r="E5" s="143"/>
      <c r="F5" s="143"/>
      <c r="G5" s="95"/>
    </row>
    <row r="6" spans="1:7" s="66" customFormat="1" ht="24.75" customHeight="1">
      <c r="A6" s="89" t="s">
        <v>21</v>
      </c>
      <c r="B6" s="89"/>
      <c r="C6" s="97" t="s">
        <v>106</v>
      </c>
      <c r="D6" s="97" t="s">
        <v>106</v>
      </c>
      <c r="E6" s="97" t="s">
        <v>106</v>
      </c>
      <c r="F6" s="89"/>
      <c r="G6" s="94"/>
    </row>
    <row r="7" spans="1:7" ht="24.75" customHeight="1">
      <c r="A7" s="89" t="s">
        <v>166</v>
      </c>
      <c r="B7" s="89" t="s">
        <v>167</v>
      </c>
      <c r="C7" s="97" t="s">
        <v>106</v>
      </c>
      <c r="D7" s="97" t="s">
        <v>106</v>
      </c>
      <c r="E7" s="97" t="s">
        <v>106</v>
      </c>
      <c r="F7" s="89"/>
      <c r="G7" s="94"/>
    </row>
    <row r="8" spans="1:7" ht="24.75" customHeight="1">
      <c r="A8" s="89" t="s">
        <v>168</v>
      </c>
      <c r="B8" s="89" t="s">
        <v>169</v>
      </c>
      <c r="C8" s="97" t="s">
        <v>106</v>
      </c>
      <c r="D8" s="97" t="s">
        <v>106</v>
      </c>
      <c r="E8" s="97" t="s">
        <v>106</v>
      </c>
      <c r="F8" s="89"/>
      <c r="G8" s="94"/>
    </row>
    <row r="9" spans="1:7" ht="24.75" customHeight="1">
      <c r="A9" s="89" t="s">
        <v>170</v>
      </c>
      <c r="B9" s="89" t="s">
        <v>171</v>
      </c>
      <c r="C9" s="97" t="s">
        <v>106</v>
      </c>
      <c r="D9" s="97" t="s">
        <v>106</v>
      </c>
      <c r="E9" s="97" t="s">
        <v>106</v>
      </c>
      <c r="F9" s="89"/>
      <c r="G9" s="94"/>
    </row>
    <row r="10" spans="1:7" ht="24.75" customHeight="1">
      <c r="A10" s="89" t="s">
        <v>172</v>
      </c>
      <c r="B10" s="89" t="s">
        <v>173</v>
      </c>
      <c r="C10" s="97" t="s">
        <v>106</v>
      </c>
      <c r="D10" s="97" t="s">
        <v>106</v>
      </c>
      <c r="E10" s="97" t="s">
        <v>106</v>
      </c>
      <c r="F10" s="89"/>
      <c r="G10" s="94"/>
    </row>
    <row r="11" spans="1:7" ht="24.75" customHeight="1">
      <c r="A11" s="89" t="s">
        <v>174</v>
      </c>
      <c r="B11" s="89" t="s">
        <v>175</v>
      </c>
      <c r="C11" s="97" t="s">
        <v>106</v>
      </c>
      <c r="D11" s="97" t="s">
        <v>106</v>
      </c>
      <c r="E11" s="97" t="s">
        <v>106</v>
      </c>
      <c r="F11" s="89"/>
      <c r="G11" s="94"/>
    </row>
    <row r="12" spans="1:7" ht="24.75" customHeight="1">
      <c r="A12" s="89" t="s">
        <v>176</v>
      </c>
      <c r="B12" s="89" t="s">
        <v>177</v>
      </c>
      <c r="C12" s="97" t="s">
        <v>106</v>
      </c>
      <c r="D12" s="97" t="s">
        <v>106</v>
      </c>
      <c r="E12" s="97" t="s">
        <v>106</v>
      </c>
      <c r="F12" s="89"/>
      <c r="G12" s="94"/>
    </row>
    <row r="13" spans="1:7" ht="24.75" customHeight="1">
      <c r="A13" s="89" t="s">
        <v>178</v>
      </c>
      <c r="B13" s="89" t="s">
        <v>179</v>
      </c>
      <c r="C13" s="97" t="s">
        <v>106</v>
      </c>
      <c r="D13" s="97" t="s">
        <v>106</v>
      </c>
      <c r="E13" s="97" t="s">
        <v>106</v>
      </c>
      <c r="F13" s="89"/>
      <c r="G13" s="94"/>
    </row>
    <row r="14" spans="1:7" ht="24.75" customHeight="1">
      <c r="A14" s="138" t="s">
        <v>180</v>
      </c>
      <c r="B14" s="138"/>
      <c r="C14" s="138"/>
      <c r="D14" s="138"/>
      <c r="E14" s="138"/>
      <c r="F14" s="92"/>
      <c r="G14" s="91"/>
    </row>
  </sheetData>
  <sheetProtection/>
  <mergeCells count="9"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tabSelected="1" zoomScalePageLayoutView="0" workbookViewId="0" topLeftCell="A1">
      <selection activeCell="C6" sqref="C6"/>
    </sheetView>
  </sheetViews>
  <sheetFormatPr defaultColWidth="9.33203125" defaultRowHeight="11.25"/>
  <cols>
    <col min="1" max="1" width="32.5" style="33" customWidth="1"/>
    <col min="2" max="2" width="35.83203125" style="33" customWidth="1"/>
    <col min="3" max="3" width="39.83203125" style="33" customWidth="1"/>
    <col min="4" max="16384" width="9.33203125" style="33" customWidth="1"/>
  </cols>
  <sheetData>
    <row r="1" s="70" customFormat="1" ht="24" customHeight="1">
      <c r="A1" s="69" t="s">
        <v>74</v>
      </c>
    </row>
    <row r="2" spans="1:3" ht="36.75" customHeight="1">
      <c r="A2" s="147" t="s">
        <v>76</v>
      </c>
      <c r="B2" s="147"/>
      <c r="C2" s="147"/>
    </row>
    <row r="3" spans="1:3" ht="38.25" customHeight="1">
      <c r="A3" s="148" t="s">
        <v>104</v>
      </c>
      <c r="B3" s="149"/>
      <c r="C3" s="40" t="s">
        <v>40</v>
      </c>
    </row>
    <row r="4" spans="1:3" ht="35.25" customHeight="1">
      <c r="A4" s="150" t="s">
        <v>41</v>
      </c>
      <c r="B4" s="150"/>
      <c r="C4" s="41" t="s">
        <v>83</v>
      </c>
    </row>
    <row r="5" spans="1:3" ht="35.25" customHeight="1">
      <c r="A5" s="151" t="s">
        <v>21</v>
      </c>
      <c r="B5" s="151"/>
      <c r="C5" s="154">
        <v>5</v>
      </c>
    </row>
    <row r="6" spans="1:3" ht="35.25" customHeight="1">
      <c r="A6" s="153" t="s">
        <v>42</v>
      </c>
      <c r="B6" s="153"/>
      <c r="C6" s="82" t="s">
        <v>181</v>
      </c>
    </row>
    <row r="7" spans="1:3" ht="35.25" customHeight="1">
      <c r="A7" s="153" t="s">
        <v>43</v>
      </c>
      <c r="B7" s="153"/>
      <c r="C7" s="154" t="s">
        <v>106</v>
      </c>
    </row>
    <row r="8" spans="1:3" ht="35.25" customHeight="1">
      <c r="A8" s="153" t="s">
        <v>44</v>
      </c>
      <c r="B8" s="153"/>
      <c r="C8" s="155">
        <v>5</v>
      </c>
    </row>
    <row r="9" spans="1:3" ht="35.25" customHeight="1">
      <c r="A9" s="153" t="s">
        <v>45</v>
      </c>
      <c r="B9" s="153"/>
      <c r="C9" s="155" t="s">
        <v>106</v>
      </c>
    </row>
    <row r="10" spans="1:3" ht="35.25" customHeight="1">
      <c r="A10" s="153" t="s">
        <v>46</v>
      </c>
      <c r="B10" s="153"/>
      <c r="C10" s="155">
        <v>5</v>
      </c>
    </row>
    <row r="11" spans="1:3" ht="22.5" customHeight="1">
      <c r="A11" s="152" t="s">
        <v>82</v>
      </c>
      <c r="B11" s="152"/>
      <c r="C11" s="152"/>
    </row>
    <row r="12" spans="1:3" ht="20.25">
      <c r="A12" s="73"/>
      <c r="C12" s="71"/>
    </row>
  </sheetData>
  <sheetProtection/>
  <mergeCells count="10">
    <mergeCell ref="A2:C2"/>
    <mergeCell ref="A3:B3"/>
    <mergeCell ref="A4:B4"/>
    <mergeCell ref="A5:B5"/>
    <mergeCell ref="A11:C11"/>
    <mergeCell ref="A8:B8"/>
    <mergeCell ref="A9:B9"/>
    <mergeCell ref="A10:B10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2019-04-03T02:52:53Z</cp:lastPrinted>
  <dcterms:created xsi:type="dcterms:W3CDTF">2017-03-13T02:32:38Z</dcterms:created>
  <dcterms:modified xsi:type="dcterms:W3CDTF">2019-04-18T02:06:36Z</dcterms:modified>
  <cp:category/>
  <cp:version/>
  <cp:contentType/>
  <cp:contentStatus/>
</cp:coreProperties>
</file>