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949" firstSheet="4" activeTab="10"/>
  </bookViews>
  <sheets>
    <sheet name="目录" sheetId="1" r:id="rId1"/>
    <sheet name="收支决算总表" sheetId="2" r:id="rId2"/>
    <sheet name="收入决算总表（分单位）" sheetId="3" r:id="rId3"/>
    <sheet name="收入决算总表 (分科目)" sheetId="4" r:id="rId4"/>
    <sheet name="支出决算总表（分单位）" sheetId="5" r:id="rId5"/>
    <sheet name="支出决算总表 (分科目)" sheetId="6" r:id="rId6"/>
    <sheet name="财政拨款收支决算表" sheetId="7" r:id="rId7"/>
    <sheet name="一般公共预算支出决算表" sheetId="8" r:id="rId8"/>
    <sheet name="一般公共预算基本支出决算表" sheetId="9" r:id="rId9"/>
    <sheet name="政府性基金支出决算表" sheetId="10" r:id="rId10"/>
    <sheet name="“三公”经费决算表 " sheetId="11" r:id="rId11"/>
  </sheets>
  <definedNames/>
  <calcPr calcMode="manual" fullCalcOnLoad="1"/>
</workbook>
</file>

<file path=xl/sharedStrings.xml><?xml version="1.0" encoding="utf-8"?>
<sst xmlns="http://schemas.openxmlformats.org/spreadsheetml/2006/main" count="964" uniqueCount="421">
  <si>
    <t>表01</t>
  </si>
  <si>
    <t>收入决算总表（分单位）</t>
  </si>
  <si>
    <t>表02-1</t>
  </si>
  <si>
    <t>收入决算总表（分科目）</t>
  </si>
  <si>
    <t>表02-2</t>
  </si>
  <si>
    <t>支出决算总表（分单位）</t>
  </si>
  <si>
    <t>表03-1</t>
  </si>
  <si>
    <t>支出决算总表（分科目）</t>
  </si>
  <si>
    <t>表03-2</t>
  </si>
  <si>
    <t>财政拨款收支决算表</t>
  </si>
  <si>
    <t>表04</t>
  </si>
  <si>
    <t>一般公共预算支出决算表</t>
  </si>
  <si>
    <t>表05</t>
  </si>
  <si>
    <t>一般公共预算基本支出决算表</t>
  </si>
  <si>
    <t>表06</t>
  </si>
  <si>
    <t>政府性基金支出决算表</t>
  </si>
  <si>
    <t>表07</t>
  </si>
  <si>
    <t>“三公”经费决算表</t>
  </si>
  <si>
    <t>表08</t>
  </si>
  <si>
    <t>收                         入</t>
  </si>
  <si>
    <t>支                    出</t>
  </si>
  <si>
    <t>项                 目</t>
  </si>
  <si>
    <r>
      <t>决</t>
    </r>
    <r>
      <rPr>
        <sz val="10"/>
        <color indexed="8"/>
        <rFont val="方正书宋_GBK"/>
        <family val="0"/>
      </rPr>
      <t>算数</t>
    </r>
  </si>
  <si>
    <t>项                        目</t>
  </si>
  <si>
    <t>一、一般公共服务支出</t>
  </si>
  <si>
    <t>二、外交支出</t>
  </si>
  <si>
    <t xml:space="preserve">    政府性基金预算</t>
  </si>
  <si>
    <t>三、国防支出</t>
  </si>
  <si>
    <t>四、公共安全支出</t>
  </si>
  <si>
    <t>五、教育支出</t>
  </si>
  <si>
    <t>四、经营收入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</si>
  <si>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</si>
  <si>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</si>
  <si>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</si>
  <si>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</si>
  <si>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</si>
  <si>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</si>
  <si>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</si>
  <si>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</si>
  <si>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</si>
  <si>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</si>
  <si>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</si>
  <si>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</si>
  <si>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</si>
  <si>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</si>
  <si>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</si>
  <si>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</si>
  <si>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</si>
  <si>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</si>
  <si>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</si>
  <si>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</si>
  <si>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二十三、结余分配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</si>
  <si>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</si>
  <si>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</si>
  <si>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</si>
  <si>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</si>
  <si>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</si>
  <si>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</si>
  <si>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</si>
  <si>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</si>
  <si>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</si>
  <si>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</si>
  <si>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</si>
  <si>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</si>
  <si>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</si>
  <si>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单位名称</t>
  </si>
  <si>
    <t>总   计</t>
  </si>
  <si>
    <t>上年结转</t>
  </si>
  <si>
    <t>财政拨款</t>
  </si>
  <si>
    <t>经营收入</t>
  </si>
  <si>
    <t>其他收入</t>
  </si>
  <si>
    <t>用事业基金弥补收支差额</t>
  </si>
  <si>
    <t>合计</t>
  </si>
  <si>
    <t>一般公共预算</t>
  </si>
  <si>
    <t>政府性基金预算</t>
  </si>
  <si>
    <t>**</t>
  </si>
  <si>
    <t>科目编码</t>
  </si>
  <si>
    <t>科目名称</t>
  </si>
  <si>
    <t>一般公共服务支出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</si>
  <si>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</si>
  <si>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</si>
  <si>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</si>
  <si>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</si>
  <si>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</si>
  <si>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</si>
  <si>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</si>
  <si>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收                   入</t>
  </si>
  <si>
    <t>项                  目</t>
  </si>
  <si>
    <t>（一）一般公共预算拨款</t>
  </si>
  <si>
    <t>（二）政府性基金预算拨款</t>
  </si>
  <si>
    <t>二、上年结转</t>
  </si>
  <si>
    <t>二十四、结转下年</t>
  </si>
  <si>
    <t>收入总计</t>
  </si>
  <si>
    <t>支出总计</t>
  </si>
  <si>
    <t>合  计</t>
  </si>
  <si>
    <t>备  注</t>
  </si>
  <si>
    <t>人员经费</t>
  </si>
  <si>
    <t>公用经费</t>
  </si>
  <si>
    <t>工资福利支出</t>
  </si>
  <si>
    <t>商品和服务支出</t>
  </si>
  <si>
    <t>对个人和家庭的补助</t>
  </si>
  <si>
    <t>年初结余和结转</t>
  </si>
  <si>
    <t>本年收入</t>
  </si>
  <si>
    <t>本年支出</t>
  </si>
  <si>
    <t>年末结余结转</t>
  </si>
  <si>
    <t>小 计</t>
  </si>
  <si>
    <t>其他支出</t>
  </si>
  <si>
    <t xml:space="preserve">  其他政府性基金及对应专项债务收入安排的支出</t>
  </si>
  <si>
    <t>项  目</t>
  </si>
  <si>
    <t>预算数</t>
  </si>
  <si>
    <t>执行数</t>
  </si>
  <si>
    <t>（二）相关统计数</t>
  </si>
  <si>
    <t>—</t>
  </si>
  <si>
    <t>“三公”经费支出</t>
  </si>
  <si>
    <t xml:space="preserve">  1．因公出国（境）团组数（个）</t>
  </si>
  <si>
    <t>（一）支出合计</t>
  </si>
  <si>
    <t xml:space="preserve">  2．因公出国（境）人次数（人）</t>
  </si>
  <si>
    <t xml:space="preserve">  1．因公出国（境）费</t>
  </si>
  <si>
    <t xml:space="preserve">  3．公务用车购置数（辆）</t>
  </si>
  <si>
    <t xml:space="preserve">  2．公务用车购置及运行维护费</t>
  </si>
  <si>
    <t xml:space="preserve">  4．公务用车保有量（辆）</t>
  </si>
  <si>
    <t xml:space="preserve">    （1）公务用车购置费</t>
  </si>
  <si>
    <t xml:space="preserve">  5．国内公务接待批次（个）</t>
  </si>
  <si>
    <t xml:space="preserve">    （2）公务用车运行维护费</t>
  </si>
  <si>
    <t xml:space="preserve">       其中：外事接待批次（个）</t>
  </si>
  <si>
    <t xml:space="preserve">  3．公务接待费</t>
  </si>
  <si>
    <t xml:space="preserve">  6．国内公务接待人次（人）</t>
  </si>
  <si>
    <t xml:space="preserve">    （1）国内接待费</t>
  </si>
  <si>
    <t xml:space="preserve">       其中：外事接待人次（人）</t>
  </si>
  <si>
    <t xml:space="preserve">         其中：外事接待费</t>
  </si>
  <si>
    <t xml:space="preserve">  7．国（境）外公务接待批次（个）</t>
  </si>
  <si>
    <t xml:space="preserve">    （2）国（境）外接待费</t>
  </si>
  <si>
    <t xml:space="preserve">  8．国（境）外公务接待人次（人）</t>
  </si>
  <si>
    <t>表01</t>
  </si>
  <si>
    <t>收支决算总表</t>
  </si>
  <si>
    <t>专户收入（教育）</t>
  </si>
  <si>
    <t>事业收入（不含专户资金）</t>
  </si>
  <si>
    <t>备注：一般公共预算=一般预算+省市专款（一般预算科目）；政府性基金预算=基金预算+省市专款（基金预算科目）；</t>
  </si>
  <si>
    <t xml:space="preserve">  彩票公益金及对应专项债务收入安排的支出</t>
  </si>
  <si>
    <t xml:space="preserve">   用于社会福利的彩票公益金支出</t>
  </si>
  <si>
    <t xml:space="preserve">   用于体育事业的彩票公益金支出</t>
  </si>
  <si>
    <t xml:space="preserve">   用于残疾人事业的彩票公益金支出</t>
  </si>
  <si>
    <t xml:space="preserve">   用于其他社会公益事业的彩票公益金支出</t>
  </si>
  <si>
    <t>一、本年收入（见备注）</t>
  </si>
  <si>
    <t>2017年度部门决算报表（公开表式）</t>
  </si>
  <si>
    <t>2017年度部门收入决算总表</t>
  </si>
  <si>
    <t>2017年度部门支出决算总表</t>
  </si>
  <si>
    <t>2017年度部门财政拨款收支决算表</t>
  </si>
  <si>
    <t>2017年度部门一般公共预算支出决算表</t>
  </si>
  <si>
    <t>2017年度部门政府性基金支出决算表</t>
  </si>
  <si>
    <t>2017年度一般公共预算“三公”经费决算表</t>
  </si>
  <si>
    <t>一、财政拨款（见备注）</t>
  </si>
  <si>
    <t xml:space="preserve">    一般公共预算</t>
  </si>
  <si>
    <t>二、专户资金（教育）</t>
  </si>
  <si>
    <t>三、事业收入（不含专户资金）</t>
  </si>
  <si>
    <t>五、其他收入(见备注）</t>
  </si>
  <si>
    <t>六、用事业基金弥补收支差额</t>
  </si>
  <si>
    <t>七、年初结转和结余</t>
  </si>
  <si>
    <t>备注：一般公共预算=一般预算+省市专款（一般预算科目）；政府性基金预算=基金预算+省市专款（基金预算科目）；其他收入=省市转拨+其他转拨+非税资金+….</t>
  </si>
  <si>
    <t xml:space="preserve"> 2017年度部门收支决算总表</t>
  </si>
  <si>
    <t>2017年度部门一般公共预算基本支出决算表</t>
  </si>
  <si>
    <t>公开06表</t>
  </si>
  <si>
    <t>编制单位：杭州市西湖区民政局汇总</t>
  </si>
  <si>
    <t>金额单位：元</t>
  </si>
  <si>
    <t/>
  </si>
  <si>
    <t>金额</t>
  </si>
  <si>
    <t>基本工资</t>
  </si>
  <si>
    <t>办公费</t>
  </si>
  <si>
    <t>津贴补贴</t>
  </si>
  <si>
    <t>印刷费</t>
  </si>
  <si>
    <t>奖金</t>
  </si>
  <si>
    <t>咨询费</t>
  </si>
  <si>
    <t>其他社会保障缴费</t>
  </si>
  <si>
    <t>手续费</t>
  </si>
  <si>
    <t>伙食补助费</t>
  </si>
  <si>
    <t>水费</t>
  </si>
  <si>
    <t>绩效工资</t>
  </si>
  <si>
    <t>电费</t>
  </si>
  <si>
    <t>机关事业单位基本养老保险缴费</t>
  </si>
  <si>
    <t>邮电费</t>
  </si>
  <si>
    <t>职业年金缴费</t>
  </si>
  <si>
    <t>取暖费</t>
  </si>
  <si>
    <t>其他工资福利支出</t>
  </si>
  <si>
    <t>物业管理费</t>
  </si>
  <si>
    <t>差旅费</t>
  </si>
  <si>
    <t>离休费</t>
  </si>
  <si>
    <t>因公出国（境）费用</t>
  </si>
  <si>
    <t>退休费</t>
  </si>
  <si>
    <t>维修(护)费</t>
  </si>
  <si>
    <t>退职（役）费</t>
  </si>
  <si>
    <t>租赁费</t>
  </si>
  <si>
    <t>抚恤金</t>
  </si>
  <si>
    <t>会议费</t>
  </si>
  <si>
    <t>生活补助</t>
  </si>
  <si>
    <t>培训费</t>
  </si>
  <si>
    <t>救济费</t>
  </si>
  <si>
    <t>公务接待费</t>
  </si>
  <si>
    <t>医疗费</t>
  </si>
  <si>
    <t>专用材料费</t>
  </si>
  <si>
    <t>助学金</t>
  </si>
  <si>
    <t>被装购置费</t>
  </si>
  <si>
    <t>奖励金</t>
  </si>
  <si>
    <t>专用燃料费</t>
  </si>
  <si>
    <t>生产补贴</t>
  </si>
  <si>
    <t>劳务费</t>
  </si>
  <si>
    <t>住房公积金</t>
  </si>
  <si>
    <t>委托业务费</t>
  </si>
  <si>
    <t>提租补贴</t>
  </si>
  <si>
    <t>工会经费</t>
  </si>
  <si>
    <t>购房补贴</t>
  </si>
  <si>
    <t>福利费</t>
  </si>
  <si>
    <t>采暖补贴</t>
  </si>
  <si>
    <t>公务用车运行维护费</t>
  </si>
  <si>
    <t>物业服务补贴</t>
  </si>
  <si>
    <t>其他交通费用</t>
  </si>
  <si>
    <t>其他对个人和家庭的补助支出</t>
  </si>
  <si>
    <t>税金及附加费用</t>
  </si>
  <si>
    <t>其他商品和服务支出</t>
  </si>
  <si>
    <t>对企事业单位的补贴</t>
  </si>
  <si>
    <t>企业政策性补贴</t>
  </si>
  <si>
    <t>事业单位补贴</t>
  </si>
  <si>
    <t>财政贴息</t>
  </si>
  <si>
    <t>其他对企事业单位的补贴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</si>
  <si>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</si>
  <si>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</si>
  <si>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</si>
  <si>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</si>
  <si>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</si>
  <si>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</si>
  <si>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</si>
  <si>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</si>
  <si>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</si>
  <si>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</si>
  <si>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</si>
  <si>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</si>
  <si>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</si>
  <si>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</si>
  <si>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</si>
  <si>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合计</t>
  </si>
  <si>
    <t>单位：元</t>
  </si>
  <si>
    <t xml:space="preserve">部门名称：杭州市西湖区人民政府留下街道办事处 </t>
  </si>
  <si>
    <t xml:space="preserve">部门名称：杭州市西湖区人民政府留下街道办事处 </t>
  </si>
  <si>
    <t>杭州市西湖区人民政府留下街道办事处</t>
  </si>
  <si>
    <t xml:space="preserve">  杭州市西湖区人民政府留下街道办事处（本级）</t>
  </si>
  <si>
    <t>201</t>
  </si>
  <si>
    <t>20101</t>
  </si>
  <si>
    <t>人大事务</t>
  </si>
  <si>
    <t>2010102</t>
  </si>
  <si>
    <t xml:space="preserve">  一般行政管理事务</t>
  </si>
  <si>
    <t>20103</t>
  </si>
  <si>
    <t>政府办公厅（室）及相关机构事务</t>
  </si>
  <si>
    <t>2010301</t>
  </si>
  <si>
    <t xml:space="preserve">  行政运行</t>
  </si>
  <si>
    <t>2010302</t>
  </si>
  <si>
    <t>20105</t>
  </si>
  <si>
    <t>统计信息事务</t>
  </si>
  <si>
    <t>2010507</t>
  </si>
  <si>
    <t xml:space="preserve">  专项普查活动</t>
  </si>
  <si>
    <t>20111</t>
  </si>
  <si>
    <t>纪检监察事务</t>
  </si>
  <si>
    <t>2011199</t>
  </si>
  <si>
    <t xml:space="preserve">  其他纪检监察事务支出</t>
  </si>
  <si>
    <t>20113</t>
  </si>
  <si>
    <t>商贸事务</t>
  </si>
  <si>
    <t>2011308</t>
  </si>
  <si>
    <t xml:space="preserve">  招商引资</t>
  </si>
  <si>
    <t>20115</t>
  </si>
  <si>
    <t>工商行政管理事务</t>
  </si>
  <si>
    <t>2011599</t>
  </si>
  <si>
    <t xml:space="preserve">  其他工商行政管理事务支出</t>
  </si>
  <si>
    <t>20129</t>
  </si>
  <si>
    <t>群众团体事务</t>
  </si>
  <si>
    <t>2012999</t>
  </si>
  <si>
    <t xml:space="preserve">  其他群众团体事务支出</t>
  </si>
  <si>
    <t>20199</t>
  </si>
  <si>
    <t>其他一般公共服务支出</t>
  </si>
  <si>
    <t>2019999</t>
  </si>
  <si>
    <t xml:space="preserve">  其他一般公共服务支出</t>
  </si>
  <si>
    <t>203</t>
  </si>
  <si>
    <t>国防支出</t>
  </si>
  <si>
    <t>20399</t>
  </si>
  <si>
    <t>其他国防支出</t>
  </si>
  <si>
    <t>2039901</t>
  </si>
  <si>
    <t xml:space="preserve">  其他国防支出</t>
  </si>
  <si>
    <t>204</t>
  </si>
  <si>
    <t>公共安全支出</t>
  </si>
  <si>
    <t>20402</t>
  </si>
  <si>
    <t>公安</t>
  </si>
  <si>
    <t>2040204</t>
  </si>
  <si>
    <t xml:space="preserve">  治安管理</t>
  </si>
  <si>
    <t>20406</t>
  </si>
  <si>
    <t>司法</t>
  </si>
  <si>
    <t>2040699</t>
  </si>
  <si>
    <t xml:space="preserve">  其他司法支出</t>
  </si>
  <si>
    <t>20499</t>
  </si>
  <si>
    <t>其他公共安全支出</t>
  </si>
  <si>
    <t>2049901</t>
  </si>
  <si>
    <t xml:space="preserve">  其他公共安全支出</t>
  </si>
  <si>
    <t>205</t>
  </si>
  <si>
    <t>教育支出</t>
  </si>
  <si>
    <t>20502</t>
  </si>
  <si>
    <t>普通教育</t>
  </si>
  <si>
    <t>2050201</t>
  </si>
  <si>
    <t xml:space="preserve">  学前教育</t>
  </si>
  <si>
    <t>206</t>
  </si>
  <si>
    <t>科学技术支出</t>
  </si>
  <si>
    <t>20607</t>
  </si>
  <si>
    <t>科学技术普及</t>
  </si>
  <si>
    <t>2060702</t>
  </si>
  <si>
    <t xml:space="preserve">  科普活动</t>
  </si>
  <si>
    <t>20699</t>
  </si>
  <si>
    <t>其他科学技术支出</t>
  </si>
  <si>
    <t>2069999</t>
  </si>
  <si>
    <t xml:space="preserve">  其他科学技术支出</t>
  </si>
  <si>
    <t>207</t>
  </si>
  <si>
    <t>文化体育与传媒支出</t>
  </si>
  <si>
    <t>20701</t>
  </si>
  <si>
    <t>文化</t>
  </si>
  <si>
    <t>2070109</t>
  </si>
  <si>
    <t xml:space="preserve">  群众文化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</si>
  <si>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</si>
  <si>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</si>
  <si>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</si>
  <si>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</si>
  <si>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</si>
  <si>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</si>
  <si>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20802</t>
  </si>
  <si>
    <t>民政管理事务</t>
  </si>
  <si>
    <t>2080205</t>
  </si>
  <si>
    <t xml:space="preserve">  老龄事务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</si>
  <si>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</si>
  <si>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</si>
  <si>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</si>
  <si>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</si>
  <si>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</si>
  <si>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</si>
  <si>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2080505</t>
  </si>
  <si>
    <t xml:space="preserve">  机关事业单位基本养老保险缴费支出★</t>
  </si>
  <si>
    <t>2080506</t>
  </si>
  <si>
    <t xml:space="preserve">  机关事业单位职业年金缴费支出★</t>
  </si>
  <si>
    <t>20807</t>
  </si>
  <si>
    <t>就业补助</t>
  </si>
  <si>
    <t>2080705</t>
  </si>
  <si>
    <t xml:space="preserve">  公益性岗位补贴</t>
  </si>
  <si>
    <t>2080799</t>
  </si>
  <si>
    <t xml:space="preserve">  其他就业补助支出★</t>
  </si>
  <si>
    <t>20808</t>
  </si>
  <si>
    <t>抚恤</t>
  </si>
  <si>
    <t>2080899</t>
  </si>
  <si>
    <t xml:space="preserve">  其他优抚支出</t>
  </si>
  <si>
    <t>20811</t>
  </si>
  <si>
    <t>残疾人事业</t>
  </si>
  <si>
    <t>2081199</t>
  </si>
  <si>
    <t xml:space="preserve">  其他残疾人事业支出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</si>
  <si>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</si>
  <si>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</si>
  <si>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</si>
  <si>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</si>
  <si>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</si>
  <si>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</si>
  <si>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21004</t>
  </si>
  <si>
    <t>公共卫生</t>
  </si>
  <si>
    <t>2100408</t>
  </si>
  <si>
    <t xml:space="preserve">  基本公共卫生服务</t>
  </si>
  <si>
    <t>2100499</t>
  </si>
  <si>
    <t xml:space="preserve">  其他公共卫生支出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</si>
  <si>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</si>
  <si>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</si>
  <si>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</si>
  <si>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</si>
  <si>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</si>
  <si>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行政事业单位医疗★</t>
  </si>
  <si>
    <t>2101101</t>
  </si>
  <si>
    <t xml:space="preserve">  行政单位医疗★</t>
  </si>
  <si>
    <t>2101102</t>
  </si>
  <si>
    <t xml:space="preserve">  事业单位医疗★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</si>
  <si>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</si>
  <si>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</si>
  <si>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</si>
  <si>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</si>
  <si>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</si>
  <si>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</si>
  <si>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</si>
  <si>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</si>
  <si>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</si>
  <si>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</si>
  <si>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</si>
  <si>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</si>
  <si>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</si>
  <si>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</si>
  <si>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</si>
  <si>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</si>
  <si>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</si>
  <si>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</si>
  <si>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</si>
  <si>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</si>
  <si>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21305</t>
  </si>
  <si>
    <t>扶贫</t>
  </si>
  <si>
    <t>2130599</t>
  </si>
  <si>
    <t xml:space="preserve">  其他扶贫支出</t>
  </si>
  <si>
    <t>21399</t>
  </si>
  <si>
    <t>其他农林水支出</t>
  </si>
  <si>
    <t>2139999</t>
  </si>
  <si>
    <t xml:space="preserve">  其他农林水支出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</si>
  <si>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</si>
  <si>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</si>
  <si>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</si>
  <si>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</si>
  <si>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</si>
  <si>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</si>
  <si>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21508</t>
  </si>
  <si>
    <t>支持中小企业发展和管理支出</t>
  </si>
  <si>
    <t>2150805</t>
  </si>
  <si>
    <t xml:space="preserve">  中小企业发展专项</t>
  </si>
  <si>
    <t>221</t>
  </si>
  <si>
    <t>住房保障支出</t>
  </si>
  <si>
    <t>22102</t>
  </si>
  <si>
    <t>住房改革支出</t>
  </si>
  <si>
    <t>2210203</t>
  </si>
  <si>
    <t xml:space="preserve">  购房补贴</t>
  </si>
  <si>
    <t>本单位没有政府性基金拨款支出，故本表无数据。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</si>
</sst>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32"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26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4" borderId="7" applyNumberFormat="0" applyAlignment="0" applyProtection="0"/>
    <xf numFmtId="0" fontId="13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0" fillId="0" borderId="16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0" fillId="19" borderId="17" xfId="0" applyFont="1" applyFill="1" applyBorder="1" applyAlignment="1">
      <alignment horizontal="center" vertical="center"/>
    </xf>
    <xf numFmtId="0" fontId="30" fillId="19" borderId="18" xfId="0" applyFont="1" applyFill="1" applyBorder="1" applyAlignment="1">
      <alignment horizontal="center" vertical="center"/>
    </xf>
    <xf numFmtId="4" fontId="30" fillId="20" borderId="18" xfId="0" applyNumberFormat="1" applyFont="1" applyFill="1" applyBorder="1" applyAlignment="1">
      <alignment horizontal="right" vertical="center" shrinkToFit="1"/>
    </xf>
    <xf numFmtId="0" fontId="30" fillId="19" borderId="18" xfId="0" applyFont="1" applyFill="1" applyBorder="1" applyAlignment="1">
      <alignment horizontal="left" vertical="center"/>
    </xf>
    <xf numFmtId="0" fontId="30" fillId="20" borderId="17" xfId="0" applyFont="1" applyFill="1" applyBorder="1" applyAlignment="1">
      <alignment horizontal="left" vertical="center"/>
    </xf>
    <xf numFmtId="0" fontId="30" fillId="20" borderId="18" xfId="0" applyFont="1" applyFill="1" applyBorder="1" applyAlignment="1">
      <alignment horizontal="left" vertical="center"/>
    </xf>
    <xf numFmtId="0" fontId="30" fillId="20" borderId="19" xfId="0" applyFont="1" applyFill="1" applyBorder="1" applyAlignment="1">
      <alignment horizontal="left" vertical="center"/>
    </xf>
    <xf numFmtId="0" fontId="30" fillId="20" borderId="20" xfId="0" applyFont="1" applyFill="1" applyBorder="1" applyAlignment="1">
      <alignment horizontal="left" vertical="center"/>
    </xf>
    <xf numFmtId="0" fontId="30" fillId="19" borderId="20" xfId="0" applyFont="1" applyFill="1" applyBorder="1" applyAlignment="1">
      <alignment horizontal="left" vertical="center"/>
    </xf>
    <xf numFmtId="4" fontId="30" fillId="20" borderId="20" xfId="0" applyNumberFormat="1" applyFont="1" applyFill="1" applyBorder="1" applyAlignment="1">
      <alignment horizontal="right" vertical="center" shrinkToFit="1"/>
    </xf>
    <xf numFmtId="0" fontId="30" fillId="20" borderId="11" xfId="0" applyFont="1" applyFill="1" applyBorder="1" applyAlignment="1">
      <alignment/>
    </xf>
    <xf numFmtId="0" fontId="30" fillId="20" borderId="11" xfId="0" applyFont="1" applyFill="1" applyBorder="1" applyAlignment="1">
      <alignment horizontal="center"/>
    </xf>
    <xf numFmtId="49" fontId="30" fillId="19" borderId="18" xfId="0" applyNumberFormat="1" applyFont="1" applyFill="1" applyBorder="1" applyAlignment="1">
      <alignment horizontal="left" vertical="center"/>
    </xf>
    <xf numFmtId="49" fontId="30" fillId="19" borderId="20" xfId="0" applyNumberFormat="1" applyFont="1" applyFill="1" applyBorder="1" applyAlignment="1">
      <alignment horizontal="left" vertical="center"/>
    </xf>
    <xf numFmtId="49" fontId="30" fillId="19" borderId="17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shrinkToFit="1"/>
    </xf>
    <xf numFmtId="4" fontId="0" fillId="0" borderId="11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4" fontId="31" fillId="0" borderId="11" xfId="0" applyNumberFormat="1" applyFont="1" applyBorder="1" applyAlignment="1">
      <alignment horizontal="right" vertical="center" shrinkToFit="1"/>
    </xf>
    <xf numFmtId="0" fontId="31" fillId="0" borderId="11" xfId="0" applyFont="1" applyBorder="1" applyAlignment="1">
      <alignment vertical="center"/>
    </xf>
    <xf numFmtId="4" fontId="31" fillId="0" borderId="11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shrinkToFit="1"/>
    </xf>
    <xf numFmtId="176" fontId="30" fillId="20" borderId="11" xfId="0" applyNumberFormat="1" applyFont="1" applyFill="1" applyBorder="1" applyAlignment="1">
      <alignment horizontal="center"/>
    </xf>
    <xf numFmtId="4" fontId="30" fillId="20" borderId="11" xfId="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0" fillId="19" borderId="30" xfId="0" applyFont="1" applyFill="1" applyBorder="1" applyAlignment="1">
      <alignment horizontal="center" vertical="center"/>
    </xf>
    <xf numFmtId="0" fontId="30" fillId="19" borderId="31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5.00390625" style="0" customWidth="1"/>
    <col min="2" max="2" width="38.625" style="0" bestFit="1" customWidth="1"/>
    <col min="3" max="4" width="19.50390625" style="0" customWidth="1"/>
  </cols>
  <sheetData>
    <row r="2" spans="2:5" ht="39.75" customHeight="1">
      <c r="B2" s="80" t="s">
        <v>144</v>
      </c>
      <c r="C2" s="80"/>
      <c r="D2" s="80"/>
      <c r="E2" s="80"/>
    </row>
    <row r="3" ht="26.25" customHeight="1"/>
    <row r="4" spans="2:5" ht="27" customHeight="1">
      <c r="B4" s="26" t="s">
        <v>134</v>
      </c>
      <c r="C4" s="26"/>
      <c r="D4" s="26"/>
      <c r="E4" s="26" t="s">
        <v>133</v>
      </c>
    </row>
    <row r="5" spans="2:5" ht="27" customHeight="1">
      <c r="B5" s="26" t="s">
        <v>1</v>
      </c>
      <c r="C5" s="26"/>
      <c r="D5" s="26"/>
      <c r="E5" s="26" t="s">
        <v>2</v>
      </c>
    </row>
    <row r="6" spans="2:5" ht="27" customHeight="1">
      <c r="B6" s="26" t="s">
        <v>3</v>
      </c>
      <c r="C6" s="26"/>
      <c r="D6" s="26"/>
      <c r="E6" s="26" t="s">
        <v>4</v>
      </c>
    </row>
    <row r="7" spans="2:5" ht="27" customHeight="1">
      <c r="B7" s="26" t="s">
        <v>5</v>
      </c>
      <c r="C7" s="26"/>
      <c r="D7" s="26"/>
      <c r="E7" s="26" t="s">
        <v>6</v>
      </c>
    </row>
    <row r="8" spans="2:5" ht="27" customHeight="1">
      <c r="B8" s="26" t="s">
        <v>7</v>
      </c>
      <c r="C8" s="26"/>
      <c r="D8" s="26"/>
      <c r="E8" s="26" t="s">
        <v>8</v>
      </c>
    </row>
    <row r="9" spans="2:5" ht="27" customHeight="1">
      <c r="B9" s="26" t="s">
        <v>9</v>
      </c>
      <c r="C9" s="26"/>
      <c r="D9" s="26"/>
      <c r="E9" s="26" t="s">
        <v>10</v>
      </c>
    </row>
    <row r="10" spans="2:5" ht="27" customHeight="1">
      <c r="B10" s="26" t="s">
        <v>11</v>
      </c>
      <c r="C10" s="26"/>
      <c r="D10" s="26"/>
      <c r="E10" s="26" t="s">
        <v>12</v>
      </c>
    </row>
    <row r="11" spans="2:5" ht="27" customHeight="1">
      <c r="B11" s="26" t="s">
        <v>13</v>
      </c>
      <c r="C11" s="26"/>
      <c r="D11" s="26"/>
      <c r="E11" s="26" t="s">
        <v>14</v>
      </c>
    </row>
    <row r="12" spans="2:5" ht="27" customHeight="1">
      <c r="B12" s="26" t="s">
        <v>15</v>
      </c>
      <c r="C12" s="26"/>
      <c r="D12" s="26"/>
      <c r="E12" s="26" t="s">
        <v>16</v>
      </c>
    </row>
    <row r="13" spans="2:5" ht="27" customHeight="1">
      <c r="B13" s="26" t="s">
        <v>17</v>
      </c>
      <c r="C13" s="26"/>
      <c r="D13" s="26"/>
      <c r="E13" s="26" t="s">
        <v>18</v>
      </c>
    </row>
  </sheetData>
  <sheetProtection/>
  <mergeCells count="1">
    <mergeCell ref="B2:E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11.75390625" style="0" customWidth="1"/>
    <col min="2" max="2" width="40.25390625" style="0" customWidth="1"/>
    <col min="3" max="8" width="16.25390625" style="0" customWidth="1"/>
  </cols>
  <sheetData>
    <row r="1" spans="1:8" ht="13.5">
      <c r="A1" s="4"/>
      <c r="B1" s="4"/>
      <c r="C1" s="4"/>
      <c r="D1" s="4"/>
      <c r="E1" s="5"/>
      <c r="F1" s="5"/>
      <c r="G1" s="5"/>
      <c r="H1" s="6" t="s">
        <v>16</v>
      </c>
    </row>
    <row r="2" spans="1:8" ht="54" customHeight="1">
      <c r="A2" s="91" t="s">
        <v>149</v>
      </c>
      <c r="B2" s="91"/>
      <c r="C2" s="91"/>
      <c r="D2" s="91"/>
      <c r="E2" s="91"/>
      <c r="F2" s="91"/>
      <c r="G2" s="91"/>
      <c r="H2" s="91"/>
    </row>
    <row r="3" spans="1:8" ht="14.25" customHeight="1" thickBot="1">
      <c r="A3" s="105" t="s">
        <v>240</v>
      </c>
      <c r="B3" s="105"/>
      <c r="C3" s="7"/>
      <c r="D3" s="7"/>
      <c r="E3" s="8"/>
      <c r="F3" s="8"/>
      <c r="G3" s="88" t="s">
        <v>239</v>
      </c>
      <c r="H3" s="88"/>
    </row>
    <row r="4" spans="1:8" ht="14.25" customHeight="1">
      <c r="A4" s="92" t="s">
        <v>76</v>
      </c>
      <c r="B4" s="93" t="s">
        <v>77</v>
      </c>
      <c r="C4" s="93" t="s">
        <v>101</v>
      </c>
      <c r="D4" s="93" t="s">
        <v>102</v>
      </c>
      <c r="E4" s="93" t="s">
        <v>103</v>
      </c>
      <c r="F4" s="93"/>
      <c r="G4" s="93"/>
      <c r="H4" s="96" t="s">
        <v>104</v>
      </c>
    </row>
    <row r="5" spans="1:8" ht="16.5" customHeight="1">
      <c r="A5" s="94"/>
      <c r="B5" s="89"/>
      <c r="C5" s="89"/>
      <c r="D5" s="89"/>
      <c r="E5" s="10" t="s">
        <v>105</v>
      </c>
      <c r="F5" s="10" t="s">
        <v>79</v>
      </c>
      <c r="G5" s="10" t="s">
        <v>80</v>
      </c>
      <c r="H5" s="90"/>
    </row>
    <row r="6" spans="1:8" ht="24.75" customHeight="1">
      <c r="A6" s="9" t="s">
        <v>75</v>
      </c>
      <c r="B6" s="10" t="s">
        <v>75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1">
        <v>6</v>
      </c>
    </row>
    <row r="7" spans="1:8" ht="19.5" customHeight="1">
      <c r="A7" s="12"/>
      <c r="B7" s="13" t="s">
        <v>72</v>
      </c>
      <c r="C7" s="13"/>
      <c r="D7" s="13"/>
      <c r="E7" s="14"/>
      <c r="F7" s="14"/>
      <c r="G7" s="14"/>
      <c r="H7" s="15"/>
    </row>
    <row r="8" spans="1:8" ht="19.5" customHeight="1">
      <c r="A8" s="12">
        <v>229</v>
      </c>
      <c r="B8" s="13" t="s">
        <v>106</v>
      </c>
      <c r="C8" s="13"/>
      <c r="D8" s="13"/>
      <c r="E8" s="14"/>
      <c r="F8" s="14"/>
      <c r="G8" s="14"/>
      <c r="H8" s="15"/>
    </row>
    <row r="9" spans="1:8" ht="19.5" customHeight="1">
      <c r="A9" s="12">
        <v>22904</v>
      </c>
      <c r="B9" s="13" t="s">
        <v>107</v>
      </c>
      <c r="C9" s="13"/>
      <c r="D9" s="13"/>
      <c r="E9" s="14"/>
      <c r="F9" s="14"/>
      <c r="G9" s="14"/>
      <c r="H9" s="15"/>
    </row>
    <row r="10" spans="1:8" ht="19.5" customHeight="1">
      <c r="A10" s="12">
        <v>22960</v>
      </c>
      <c r="B10" s="13" t="s">
        <v>138</v>
      </c>
      <c r="C10" s="13"/>
      <c r="D10" s="13"/>
      <c r="E10" s="14"/>
      <c r="F10" s="14"/>
      <c r="G10" s="14"/>
      <c r="H10" s="15"/>
    </row>
    <row r="11" spans="1:8" ht="19.5" customHeight="1">
      <c r="A11" s="27">
        <v>2296002</v>
      </c>
      <c r="B11" s="13" t="s">
        <v>139</v>
      </c>
      <c r="C11" s="13"/>
      <c r="D11" s="13"/>
      <c r="E11" s="14"/>
      <c r="F11" s="14"/>
      <c r="G11" s="14"/>
      <c r="H11" s="15"/>
    </row>
    <row r="12" spans="1:8" ht="19.5" customHeight="1">
      <c r="A12" s="27">
        <v>2296003</v>
      </c>
      <c r="B12" s="13" t="s">
        <v>140</v>
      </c>
      <c r="C12" s="13"/>
      <c r="D12" s="13"/>
      <c r="E12" s="14"/>
      <c r="F12" s="14"/>
      <c r="G12" s="14"/>
      <c r="H12" s="15"/>
    </row>
    <row r="13" spans="1:8" ht="19.5" customHeight="1">
      <c r="A13" s="27">
        <v>2296006</v>
      </c>
      <c r="B13" s="13" t="s">
        <v>141</v>
      </c>
      <c r="C13" s="13"/>
      <c r="D13" s="13"/>
      <c r="E13" s="14"/>
      <c r="F13" s="14"/>
      <c r="G13" s="14"/>
      <c r="H13" s="15"/>
    </row>
    <row r="14" spans="1:8" ht="19.5" customHeight="1" thickBot="1">
      <c r="A14" s="28">
        <v>2296099</v>
      </c>
      <c r="B14" s="17" t="s">
        <v>142</v>
      </c>
      <c r="C14" s="17"/>
      <c r="D14" s="17"/>
      <c r="E14" s="18"/>
      <c r="F14" s="18"/>
      <c r="G14" s="18"/>
      <c r="H14" s="3"/>
    </row>
    <row r="15" spans="1:8" ht="14.25" thickBot="1">
      <c r="A15" s="110" t="s">
        <v>420</v>
      </c>
      <c r="B15" s="111"/>
      <c r="C15" s="29"/>
      <c r="D15" s="29"/>
      <c r="E15" s="29"/>
      <c r="F15" s="29"/>
      <c r="G15" s="29"/>
      <c r="H15" s="29"/>
    </row>
  </sheetData>
  <sheetProtection/>
  <mergeCells count="10">
    <mergeCell ref="A15:B15"/>
    <mergeCell ref="A2:H2"/>
    <mergeCell ref="A3:B3"/>
    <mergeCell ref="G3:H3"/>
    <mergeCell ref="E4:G4"/>
    <mergeCell ref="A4:A5"/>
    <mergeCell ref="B4:B5"/>
    <mergeCell ref="C4:C5"/>
    <mergeCell ref="D4:D5"/>
    <mergeCell ref="H4:H5"/>
  </mergeCells>
  <printOptions/>
  <pageMargins left="0.75" right="0.75" top="1" bottom="1" header="0.51" footer="0.51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zoomScalePageLayoutView="0" workbookViewId="0" topLeftCell="B1">
      <selection activeCell="E17" sqref="E17"/>
    </sheetView>
  </sheetViews>
  <sheetFormatPr defaultColWidth="9.00390625" defaultRowHeight="13.5"/>
  <cols>
    <col min="1" max="1" width="45.125" style="0" customWidth="1"/>
    <col min="2" max="3" width="22.125" style="0" customWidth="1"/>
    <col min="4" max="4" width="45.125" style="0" customWidth="1"/>
    <col min="5" max="5" width="22.125" style="0" customWidth="1"/>
  </cols>
  <sheetData>
    <row r="1" spans="1:5" ht="13.5">
      <c r="A1" s="1"/>
      <c r="B1" s="1"/>
      <c r="E1" s="2" t="s">
        <v>18</v>
      </c>
    </row>
    <row r="2" spans="1:5" ht="44.25" customHeight="1">
      <c r="A2" s="112" t="s">
        <v>150</v>
      </c>
      <c r="B2" s="112"/>
      <c r="C2" s="112"/>
      <c r="D2" s="112"/>
      <c r="E2" s="112"/>
    </row>
    <row r="3" spans="1:5" ht="14.25" thickBot="1">
      <c r="A3" s="33" t="s">
        <v>241</v>
      </c>
      <c r="B3" s="33"/>
      <c r="C3" s="29"/>
      <c r="D3" s="88" t="s">
        <v>239</v>
      </c>
      <c r="E3" s="88"/>
    </row>
    <row r="4" spans="1:6" ht="25.5" customHeight="1">
      <c r="A4" s="55" t="s">
        <v>108</v>
      </c>
      <c r="B4" s="56" t="s">
        <v>109</v>
      </c>
      <c r="C4" s="56" t="s">
        <v>110</v>
      </c>
      <c r="D4" s="57" t="s">
        <v>111</v>
      </c>
      <c r="E4" s="58" t="s">
        <v>112</v>
      </c>
      <c r="F4" s="29"/>
    </row>
    <row r="5" spans="1:6" ht="25.5" customHeight="1">
      <c r="A5" s="59" t="s">
        <v>113</v>
      </c>
      <c r="B5" s="62">
        <v>128714</v>
      </c>
      <c r="C5" s="62">
        <v>128714</v>
      </c>
      <c r="D5" s="60" t="s">
        <v>114</v>
      </c>
      <c r="E5" s="61">
        <v>0</v>
      </c>
      <c r="F5" s="29"/>
    </row>
    <row r="6" spans="1:6" ht="25.5" customHeight="1">
      <c r="A6" s="59" t="s">
        <v>115</v>
      </c>
      <c r="B6" s="62">
        <v>128714</v>
      </c>
      <c r="C6" s="62">
        <v>128714</v>
      </c>
      <c r="D6" s="60" t="s">
        <v>116</v>
      </c>
      <c r="E6" s="61">
        <v>2</v>
      </c>
      <c r="F6" s="29"/>
    </row>
    <row r="7" spans="1:6" ht="25.5" customHeight="1">
      <c r="A7" s="59" t="s">
        <v>117</v>
      </c>
      <c r="B7" s="62">
        <v>128714</v>
      </c>
      <c r="C7" s="62">
        <v>128714</v>
      </c>
      <c r="D7" s="60" t="s">
        <v>118</v>
      </c>
      <c r="E7" s="63">
        <v>0</v>
      </c>
      <c r="F7" s="29"/>
    </row>
    <row r="8" spans="1:6" ht="25.5" customHeight="1">
      <c r="A8" s="59" t="s">
        <v>119</v>
      </c>
      <c r="B8" s="62">
        <v>0</v>
      </c>
      <c r="C8" s="62">
        <v>0</v>
      </c>
      <c r="D8" s="60" t="s">
        <v>120</v>
      </c>
      <c r="E8" s="61">
        <v>0</v>
      </c>
      <c r="F8" s="29"/>
    </row>
    <row r="9" spans="1:6" ht="25.5" customHeight="1">
      <c r="A9" s="64" t="s">
        <v>121</v>
      </c>
      <c r="B9" s="62">
        <v>0</v>
      </c>
      <c r="C9" s="62">
        <v>0</v>
      </c>
      <c r="D9" s="60" t="s">
        <v>122</v>
      </c>
      <c r="E9" s="61">
        <v>0</v>
      </c>
      <c r="F9" s="29"/>
    </row>
    <row r="10" spans="1:6" ht="25.5" customHeight="1">
      <c r="A10" s="64" t="s">
        <v>123</v>
      </c>
      <c r="B10" s="62">
        <v>0</v>
      </c>
      <c r="C10" s="62">
        <v>0</v>
      </c>
      <c r="D10" s="60" t="s">
        <v>124</v>
      </c>
      <c r="E10" s="61">
        <v>0</v>
      </c>
      <c r="F10" s="29"/>
    </row>
    <row r="11" spans="1:6" ht="25.5" customHeight="1">
      <c r="A11" s="64" t="s">
        <v>125</v>
      </c>
      <c r="B11" s="62">
        <v>0</v>
      </c>
      <c r="C11" s="62">
        <v>0</v>
      </c>
      <c r="D11" s="60" t="s">
        <v>126</v>
      </c>
      <c r="E11" s="61">
        <v>0</v>
      </c>
      <c r="F11" s="29"/>
    </row>
    <row r="12" spans="1:6" ht="25.5" customHeight="1">
      <c r="A12" s="64" t="s">
        <v>127</v>
      </c>
      <c r="B12" s="62">
        <v>0</v>
      </c>
      <c r="C12" s="62">
        <v>0</v>
      </c>
      <c r="D12" s="60" t="s">
        <v>128</v>
      </c>
      <c r="E12" s="63">
        <v>0</v>
      </c>
      <c r="F12" s="29"/>
    </row>
    <row r="13" spans="1:6" ht="25.5" customHeight="1">
      <c r="A13" s="64" t="s">
        <v>129</v>
      </c>
      <c r="B13" s="62">
        <v>0</v>
      </c>
      <c r="C13" s="62">
        <v>0</v>
      </c>
      <c r="D13" s="60" t="s">
        <v>130</v>
      </c>
      <c r="E13" s="63">
        <v>0</v>
      </c>
      <c r="F13" s="29"/>
    </row>
    <row r="14" spans="1:6" ht="25.5" customHeight="1" thickBot="1">
      <c r="A14" s="65" t="s">
        <v>131</v>
      </c>
      <c r="B14" s="67">
        <v>0</v>
      </c>
      <c r="C14" s="67">
        <v>0</v>
      </c>
      <c r="D14" s="66" t="s">
        <v>132</v>
      </c>
      <c r="E14" s="68">
        <v>0</v>
      </c>
      <c r="F14" s="29"/>
    </row>
    <row r="15" spans="1:5" ht="25.5" customHeight="1">
      <c r="A15" s="29"/>
      <c r="B15" s="29"/>
      <c r="C15" s="29"/>
      <c r="D15" s="29"/>
      <c r="E15" s="29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</sheetData>
  <sheetProtection/>
  <mergeCells count="2">
    <mergeCell ref="A2:E2"/>
    <mergeCell ref="D3:E3"/>
  </mergeCells>
  <printOptions/>
  <pageMargins left="0.75" right="0.75" top="1" bottom="1" header="0.51" footer="0.5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SheetLayoutView="100" zoomScalePageLayoutView="0" workbookViewId="0" topLeftCell="A1">
      <selection activeCell="E41" sqref="E41:F41"/>
    </sheetView>
  </sheetViews>
  <sheetFormatPr defaultColWidth="9.00390625" defaultRowHeight="13.5"/>
  <cols>
    <col min="1" max="1" width="27.00390625" style="0" customWidth="1"/>
    <col min="2" max="3" width="14.625" style="0" customWidth="1"/>
    <col min="4" max="4" width="36.00390625" style="0" customWidth="1"/>
    <col min="5" max="6" width="14.25390625" style="0" customWidth="1"/>
  </cols>
  <sheetData>
    <row r="1" spans="2:6" ht="13.5" customHeight="1">
      <c r="B1" s="85"/>
      <c r="C1" s="85"/>
      <c r="D1" s="1"/>
      <c r="E1" s="88" t="s">
        <v>0</v>
      </c>
      <c r="F1" s="88"/>
    </row>
    <row r="2" spans="1:6" ht="51" customHeight="1">
      <c r="A2" s="91" t="s">
        <v>159</v>
      </c>
      <c r="B2" s="91"/>
      <c r="C2" s="91"/>
      <c r="D2" s="91"/>
      <c r="E2" s="91"/>
      <c r="F2" s="91"/>
    </row>
    <row r="3" spans="1:6" ht="21" customHeight="1" thickBot="1">
      <c r="A3" s="81" t="s">
        <v>240</v>
      </c>
      <c r="B3" s="81"/>
      <c r="C3" s="81"/>
      <c r="D3" s="1"/>
      <c r="E3" s="88" t="s">
        <v>239</v>
      </c>
      <c r="F3" s="88"/>
    </row>
    <row r="4" spans="1:6" ht="14.25" customHeight="1">
      <c r="A4" s="92" t="s">
        <v>19</v>
      </c>
      <c r="B4" s="93"/>
      <c r="C4" s="93"/>
      <c r="D4" s="93" t="s">
        <v>20</v>
      </c>
      <c r="E4" s="93"/>
      <c r="F4" s="96"/>
    </row>
    <row r="5" spans="1:6" ht="13.5">
      <c r="A5" s="94"/>
      <c r="B5" s="89"/>
      <c r="C5" s="89"/>
      <c r="D5" s="89"/>
      <c r="E5" s="89"/>
      <c r="F5" s="90"/>
    </row>
    <row r="6" spans="1:6" ht="25.5" customHeight="1">
      <c r="A6" s="9" t="s">
        <v>21</v>
      </c>
      <c r="B6" s="89" t="s">
        <v>22</v>
      </c>
      <c r="C6" s="89"/>
      <c r="D6" s="10" t="s">
        <v>23</v>
      </c>
      <c r="E6" s="89" t="s">
        <v>22</v>
      </c>
      <c r="F6" s="90"/>
    </row>
    <row r="7" spans="1:6" ht="21" customHeight="1">
      <c r="A7" s="12" t="s">
        <v>151</v>
      </c>
      <c r="B7" s="83">
        <v>173401123.6</v>
      </c>
      <c r="C7" s="83"/>
      <c r="D7" s="19" t="s">
        <v>24</v>
      </c>
      <c r="E7" s="83">
        <v>27255720.06</v>
      </c>
      <c r="F7" s="86"/>
    </row>
    <row r="8" spans="1:6" ht="21" customHeight="1">
      <c r="A8" s="12" t="s">
        <v>152</v>
      </c>
      <c r="B8" s="83">
        <v>173401123.6</v>
      </c>
      <c r="C8" s="83"/>
      <c r="D8" s="19" t="s">
        <v>25</v>
      </c>
      <c r="E8" s="83"/>
      <c r="F8" s="86"/>
    </row>
    <row r="9" spans="1:6" ht="21" customHeight="1">
      <c r="A9" s="12" t="s">
        <v>26</v>
      </c>
      <c r="B9" s="82"/>
      <c r="C9" s="82"/>
      <c r="D9" s="19" t="s">
        <v>27</v>
      </c>
      <c r="E9" s="83">
        <v>233003.9</v>
      </c>
      <c r="F9" s="86"/>
    </row>
    <row r="10" spans="1:6" ht="21" customHeight="1">
      <c r="A10" s="12" t="s">
        <v>153</v>
      </c>
      <c r="B10" s="82"/>
      <c r="C10" s="82"/>
      <c r="D10" s="19" t="s">
        <v>28</v>
      </c>
      <c r="E10" s="83">
        <v>4501200.61</v>
      </c>
      <c r="F10" s="86"/>
    </row>
    <row r="11" spans="1:6" ht="21" customHeight="1">
      <c r="A11" s="12" t="s">
        <v>154</v>
      </c>
      <c r="B11" s="95"/>
      <c r="C11" s="95"/>
      <c r="D11" s="19" t="s">
        <v>29</v>
      </c>
      <c r="E11" s="83">
        <v>5374600</v>
      </c>
      <c r="F11" s="86"/>
    </row>
    <row r="12" spans="1:6" ht="21" customHeight="1">
      <c r="A12" s="12" t="s">
        <v>30</v>
      </c>
      <c r="B12" s="95"/>
      <c r="C12" s="95"/>
      <c r="D12" s="19" t="s">
        <v>31</v>
      </c>
      <c r="E12" s="83">
        <v>859567</v>
      </c>
      <c r="F12" s="86"/>
    </row>
    <row r="13" spans="1:6" ht="21" customHeight="1">
      <c r="A13" s="20" t="s">
        <v>155</v>
      </c>
      <c r="B13" s="82"/>
      <c r="C13" s="82"/>
      <c r="D13" s="19" t="s">
        <v>32</v>
      </c>
      <c r="E13" s="83">
        <v>821111.5</v>
      </c>
      <c r="F13" s="86"/>
    </row>
    <row r="14" spans="1:6" ht="21" customHeight="1">
      <c r="A14" s="32"/>
      <c r="B14" s="82"/>
      <c r="C14" s="82"/>
      <c r="D14" s="19" t="s">
        <v>33</v>
      </c>
      <c r="E14" s="83">
        <v>7635209.89</v>
      </c>
      <c r="F14" s="86"/>
    </row>
    <row r="15" spans="1:6" ht="21" customHeight="1">
      <c r="A15" s="20"/>
      <c r="B15" s="82"/>
      <c r="C15" s="82"/>
      <c r="D15" s="19" t="s">
        <v>34</v>
      </c>
      <c r="E15" s="83">
        <v>7007478.16</v>
      </c>
      <c r="F15" s="86"/>
    </row>
    <row r="16" spans="1:6" ht="21" customHeight="1">
      <c r="A16" s="20"/>
      <c r="B16" s="82"/>
      <c r="C16" s="82"/>
      <c r="D16" s="19" t="s">
        <v>35</v>
      </c>
      <c r="E16" s="83"/>
      <c r="F16" s="86"/>
    </row>
    <row r="17" spans="1:6" ht="21" customHeight="1">
      <c r="A17" s="20"/>
      <c r="B17" s="82"/>
      <c r="C17" s="82"/>
      <c r="D17" s="19" t="s">
        <v>36</v>
      </c>
      <c r="E17" s="83">
        <v>112546791.2</v>
      </c>
      <c r="F17" s="86"/>
    </row>
    <row r="18" spans="1:6" ht="21" customHeight="1">
      <c r="A18" s="20"/>
      <c r="B18" s="82"/>
      <c r="C18" s="82"/>
      <c r="D18" s="19" t="s">
        <v>37</v>
      </c>
      <c r="E18" s="83">
        <v>3208433.92</v>
      </c>
      <c r="F18" s="86"/>
    </row>
    <row r="19" spans="1:6" ht="21" customHeight="1">
      <c r="A19" s="20"/>
      <c r="B19" s="82"/>
      <c r="C19" s="82"/>
      <c r="D19" s="19" t="s">
        <v>38</v>
      </c>
      <c r="E19" s="83"/>
      <c r="F19" s="86"/>
    </row>
    <row r="20" spans="1:6" ht="21" customHeight="1">
      <c r="A20" s="20"/>
      <c r="B20" s="82"/>
      <c r="C20" s="82"/>
      <c r="D20" s="19" t="s">
        <v>39</v>
      </c>
      <c r="E20" s="83">
        <v>3341903.76</v>
      </c>
      <c r="F20" s="86"/>
    </row>
    <row r="21" spans="1:6" ht="21" customHeight="1">
      <c r="A21" s="20"/>
      <c r="B21" s="82"/>
      <c r="C21" s="82"/>
      <c r="D21" s="19" t="s">
        <v>40</v>
      </c>
      <c r="E21" s="83"/>
      <c r="F21" s="86"/>
    </row>
    <row r="22" spans="1:6" ht="21" customHeight="1">
      <c r="A22" s="20"/>
      <c r="B22" s="82"/>
      <c r="C22" s="82"/>
      <c r="D22" s="19" t="s">
        <v>41</v>
      </c>
      <c r="E22" s="83"/>
      <c r="F22" s="86"/>
    </row>
    <row r="23" spans="1:6" ht="21" customHeight="1">
      <c r="A23" s="20"/>
      <c r="B23" s="82"/>
      <c r="C23" s="82"/>
      <c r="D23" s="19" t="s">
        <v>42</v>
      </c>
      <c r="E23" s="83"/>
      <c r="F23" s="86"/>
    </row>
    <row r="24" spans="1:6" ht="21" customHeight="1">
      <c r="A24" s="20"/>
      <c r="B24" s="82"/>
      <c r="C24" s="82"/>
      <c r="D24" s="19" t="s">
        <v>43</v>
      </c>
      <c r="E24" s="83"/>
      <c r="F24" s="86"/>
    </row>
    <row r="25" spans="1:6" ht="21" customHeight="1">
      <c r="A25" s="20"/>
      <c r="B25" s="82"/>
      <c r="C25" s="82"/>
      <c r="D25" s="19" t="s">
        <v>44</v>
      </c>
      <c r="E25" s="83">
        <v>616103.6</v>
      </c>
      <c r="F25" s="86"/>
    </row>
    <row r="26" spans="1:6" ht="21" customHeight="1">
      <c r="A26" s="20"/>
      <c r="B26" s="82"/>
      <c r="C26" s="82"/>
      <c r="D26" s="19" t="s">
        <v>45</v>
      </c>
      <c r="E26" s="83"/>
      <c r="F26" s="86"/>
    </row>
    <row r="27" spans="1:6" ht="21" customHeight="1">
      <c r="A27" s="20"/>
      <c r="B27" s="82"/>
      <c r="C27" s="82"/>
      <c r="D27" s="19" t="s">
        <v>46</v>
      </c>
      <c r="E27" s="83"/>
      <c r="F27" s="86"/>
    </row>
    <row r="28" spans="1:6" ht="21" customHeight="1">
      <c r="A28" s="12"/>
      <c r="B28" s="82"/>
      <c r="C28" s="82"/>
      <c r="D28" s="19" t="s">
        <v>47</v>
      </c>
      <c r="E28" s="83"/>
      <c r="F28" s="86"/>
    </row>
    <row r="29" spans="1:6" ht="21" customHeight="1">
      <c r="A29" s="12"/>
      <c r="B29" s="82"/>
      <c r="C29" s="82"/>
      <c r="D29" s="19" t="s">
        <v>48</v>
      </c>
      <c r="E29" s="83"/>
      <c r="F29" s="86"/>
    </row>
    <row r="30" spans="1:6" ht="21" customHeight="1">
      <c r="A30" s="9" t="s">
        <v>49</v>
      </c>
      <c r="B30" s="83">
        <v>173401123.6</v>
      </c>
      <c r="C30" s="83"/>
      <c r="D30" s="10" t="s">
        <v>50</v>
      </c>
      <c r="E30" s="83">
        <f>SUM(E7:F29)</f>
        <v>173401123.59999996</v>
      </c>
      <c r="F30" s="86"/>
    </row>
    <row r="31" spans="1:6" ht="21" customHeight="1">
      <c r="A31" s="9"/>
      <c r="B31" s="82"/>
      <c r="C31" s="82"/>
      <c r="D31" s="10"/>
      <c r="E31" s="82"/>
      <c r="F31" s="87"/>
    </row>
    <row r="32" spans="1:6" ht="21" customHeight="1">
      <c r="A32" s="12" t="s">
        <v>156</v>
      </c>
      <c r="B32" s="82"/>
      <c r="C32" s="82"/>
      <c r="D32" s="13" t="s">
        <v>51</v>
      </c>
      <c r="E32" s="82"/>
      <c r="F32" s="87"/>
    </row>
    <row r="33" spans="1:6" ht="21" customHeight="1">
      <c r="A33" s="12" t="s">
        <v>157</v>
      </c>
      <c r="B33" s="82"/>
      <c r="C33" s="82"/>
      <c r="D33" s="13" t="s">
        <v>52</v>
      </c>
      <c r="E33" s="82"/>
      <c r="F33" s="87"/>
    </row>
    <row r="34" spans="1:6" ht="21" customHeight="1">
      <c r="A34" s="12" t="s">
        <v>53</v>
      </c>
      <c r="B34" s="82"/>
      <c r="C34" s="82"/>
      <c r="D34" s="34" t="s">
        <v>54</v>
      </c>
      <c r="E34" s="82"/>
      <c r="F34" s="87"/>
    </row>
    <row r="35" spans="1:6" ht="21" customHeight="1">
      <c r="A35" s="12" t="s">
        <v>55</v>
      </c>
      <c r="B35" s="82"/>
      <c r="C35" s="82"/>
      <c r="D35" s="13" t="s">
        <v>56</v>
      </c>
      <c r="E35" s="82"/>
      <c r="F35" s="87"/>
    </row>
    <row r="36" spans="1:6" ht="21" customHeight="1">
      <c r="A36" s="25" t="s">
        <v>57</v>
      </c>
      <c r="B36" s="82"/>
      <c r="C36" s="82"/>
      <c r="D36" s="34" t="s">
        <v>58</v>
      </c>
      <c r="E36" s="82"/>
      <c r="F36" s="87"/>
    </row>
    <row r="37" spans="1:6" ht="21" customHeight="1">
      <c r="A37" s="25"/>
      <c r="B37" s="82"/>
      <c r="C37" s="82"/>
      <c r="D37" s="34" t="s">
        <v>59</v>
      </c>
      <c r="E37" s="82"/>
      <c r="F37" s="87"/>
    </row>
    <row r="38" spans="1:6" ht="21" customHeight="1">
      <c r="A38" s="25"/>
      <c r="B38" s="82"/>
      <c r="C38" s="82"/>
      <c r="D38" s="34" t="s">
        <v>60</v>
      </c>
      <c r="E38" s="82"/>
      <c r="F38" s="87"/>
    </row>
    <row r="39" spans="1:6" ht="21" customHeight="1">
      <c r="A39" s="25"/>
      <c r="B39" s="82"/>
      <c r="C39" s="82"/>
      <c r="D39" s="34" t="s">
        <v>61</v>
      </c>
      <c r="E39" s="82"/>
      <c r="F39" s="87"/>
    </row>
    <row r="40" spans="1:6" ht="21" customHeight="1">
      <c r="A40" s="25"/>
      <c r="B40" s="82"/>
      <c r="C40" s="82"/>
      <c r="D40" s="34" t="s">
        <v>62</v>
      </c>
      <c r="E40" s="82"/>
      <c r="F40" s="87"/>
    </row>
    <row r="41" spans="1:6" ht="25.5" customHeight="1" thickBot="1">
      <c r="A41" s="22" t="s">
        <v>63</v>
      </c>
      <c r="B41" s="83">
        <v>173401123.6</v>
      </c>
      <c r="C41" s="83"/>
      <c r="D41" s="35" t="s">
        <v>64</v>
      </c>
      <c r="E41" s="83">
        <v>173401126.6</v>
      </c>
      <c r="F41" s="83"/>
    </row>
    <row r="42" spans="1:6" ht="18.75" customHeight="1">
      <c r="A42" s="84" t="s">
        <v>158</v>
      </c>
      <c r="B42" s="84"/>
      <c r="C42" s="84"/>
      <c r="D42" s="84"/>
      <c r="E42" s="84"/>
      <c r="F42" s="84"/>
    </row>
    <row r="43" spans="1:6" ht="21.75" customHeight="1">
      <c r="A43" s="85"/>
      <c r="B43" s="85"/>
      <c r="C43" s="85"/>
      <c r="D43" s="85"/>
      <c r="E43" s="1"/>
      <c r="F43" s="1"/>
    </row>
    <row r="44" ht="27" customHeight="1"/>
    <row r="45" ht="14.25" customHeight="1"/>
    <row r="46" ht="24.75" customHeight="1"/>
    <row r="47" ht="24.75" customHeight="1"/>
    <row r="48" ht="14.25" customHeight="1"/>
    <row r="49" ht="24.75" customHeight="1"/>
    <row r="50" ht="24.75" customHeight="1"/>
    <row r="51" ht="14.25" customHeight="1"/>
    <row r="52" ht="14.25" customHeight="1"/>
    <row r="53" ht="24.75" customHeight="1"/>
    <row r="54" ht="34.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23.25" customHeight="1"/>
    <row r="63" ht="23.25" customHeight="1"/>
    <row r="64" ht="23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23.25" customHeight="1"/>
    <row r="75" ht="14.25" customHeight="1"/>
    <row r="76" ht="14.25" customHeight="1"/>
    <row r="77" ht="14.25" customHeight="1"/>
    <row r="78" ht="15" customHeight="1"/>
  </sheetData>
  <sheetProtection/>
  <mergeCells count="82">
    <mergeCell ref="B18:C18"/>
    <mergeCell ref="B19:C19"/>
    <mergeCell ref="D4:F5"/>
    <mergeCell ref="B29:C29"/>
    <mergeCell ref="B26:C26"/>
    <mergeCell ref="B27:C27"/>
    <mergeCell ref="B24:C24"/>
    <mergeCell ref="B20:C20"/>
    <mergeCell ref="B21:C21"/>
    <mergeCell ref="B22:C22"/>
    <mergeCell ref="B7:C7"/>
    <mergeCell ref="B12:C12"/>
    <mergeCell ref="B13:C13"/>
    <mergeCell ref="B10:C10"/>
    <mergeCell ref="B11:C11"/>
    <mergeCell ref="B25:C25"/>
    <mergeCell ref="B16:C16"/>
    <mergeCell ref="B17:C17"/>
    <mergeCell ref="B14:C14"/>
    <mergeCell ref="B15:C15"/>
    <mergeCell ref="E33:F33"/>
    <mergeCell ref="E34:F34"/>
    <mergeCell ref="E35:F35"/>
    <mergeCell ref="E36:F36"/>
    <mergeCell ref="B1:C1"/>
    <mergeCell ref="A2:F2"/>
    <mergeCell ref="A4:C5"/>
    <mergeCell ref="B8:C8"/>
    <mergeCell ref="B9:C9"/>
    <mergeCell ref="B6:C6"/>
    <mergeCell ref="E37:F37"/>
    <mergeCell ref="E38:F38"/>
    <mergeCell ref="E39:F39"/>
    <mergeCell ref="E40:F40"/>
    <mergeCell ref="E41:F41"/>
    <mergeCell ref="E1:F1"/>
    <mergeCell ref="E3:F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32:F32"/>
    <mergeCell ref="B28:C28"/>
    <mergeCell ref="E21:F21"/>
    <mergeCell ref="E22:F22"/>
    <mergeCell ref="E23:F23"/>
    <mergeCell ref="E24:F24"/>
    <mergeCell ref="E25:F25"/>
    <mergeCell ref="E26:F26"/>
    <mergeCell ref="B23:C23"/>
    <mergeCell ref="E27:F27"/>
    <mergeCell ref="B36:C36"/>
    <mergeCell ref="B37:C37"/>
    <mergeCell ref="B38:C38"/>
    <mergeCell ref="E28:F28"/>
    <mergeCell ref="E29:F29"/>
    <mergeCell ref="B30:C30"/>
    <mergeCell ref="E30:F30"/>
    <mergeCell ref="B31:C31"/>
    <mergeCell ref="B32:C32"/>
    <mergeCell ref="E31:F31"/>
    <mergeCell ref="A3:C3"/>
    <mergeCell ref="B39:C39"/>
    <mergeCell ref="B40:C40"/>
    <mergeCell ref="B41:C41"/>
    <mergeCell ref="A42:F42"/>
    <mergeCell ref="A43:B43"/>
    <mergeCell ref="C43:D43"/>
    <mergeCell ref="B33:C33"/>
    <mergeCell ref="B34:C34"/>
    <mergeCell ref="B35:C35"/>
  </mergeCells>
  <printOptions/>
  <pageMargins left="0.75" right="0.75" top="1" bottom="1" header="0.51" footer="0.51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zoomScalePageLayoutView="0" workbookViewId="0" topLeftCell="A1">
      <selection activeCell="A8" sqref="A8:A9"/>
    </sheetView>
  </sheetViews>
  <sheetFormatPr defaultColWidth="9.00390625" defaultRowHeight="13.5"/>
  <cols>
    <col min="1" max="1" width="26.50390625" style="0" customWidth="1"/>
    <col min="2" max="2" width="14.50390625" style="0" customWidth="1"/>
    <col min="3" max="3" width="11.50390625" style="0" customWidth="1"/>
    <col min="4" max="4" width="14.50390625" style="0" customWidth="1"/>
    <col min="5" max="5" width="13.75390625" style="0" customWidth="1"/>
    <col min="6" max="11" width="11.50390625" style="0" customWidth="1"/>
  </cols>
  <sheetData>
    <row r="1" spans="1:11" ht="13.5">
      <c r="A1" s="4"/>
      <c r="B1" s="5"/>
      <c r="C1" s="5"/>
      <c r="D1" s="5"/>
      <c r="E1" s="5"/>
      <c r="F1" s="5"/>
      <c r="G1" s="5"/>
      <c r="H1" s="5"/>
      <c r="I1" s="5"/>
      <c r="J1" s="5"/>
      <c r="K1" s="6" t="s">
        <v>2</v>
      </c>
    </row>
    <row r="2" spans="1:11" ht="27" customHeight="1">
      <c r="A2" s="101" t="s">
        <v>145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4.25" thickBot="1">
      <c r="A3" s="99" t="s">
        <v>241</v>
      </c>
      <c r="B3" s="100"/>
      <c r="C3" s="8"/>
      <c r="D3" s="8"/>
      <c r="E3" s="24"/>
      <c r="F3" s="24"/>
      <c r="G3" s="8"/>
      <c r="H3" s="8"/>
      <c r="I3" s="8"/>
      <c r="J3" s="88" t="s">
        <v>239</v>
      </c>
      <c r="K3" s="88"/>
    </row>
    <row r="4" spans="1:11" ht="14.25" customHeight="1">
      <c r="A4" s="92" t="s">
        <v>65</v>
      </c>
      <c r="B4" s="93" t="s">
        <v>66</v>
      </c>
      <c r="C4" s="93" t="s">
        <v>67</v>
      </c>
      <c r="D4" s="93" t="s">
        <v>68</v>
      </c>
      <c r="E4" s="93"/>
      <c r="F4" s="93"/>
      <c r="G4" s="93" t="s">
        <v>135</v>
      </c>
      <c r="H4" s="93" t="s">
        <v>136</v>
      </c>
      <c r="I4" s="93" t="s">
        <v>69</v>
      </c>
      <c r="J4" s="97" t="s">
        <v>70</v>
      </c>
      <c r="K4" s="96" t="s">
        <v>71</v>
      </c>
    </row>
    <row r="5" spans="1:11" ht="24">
      <c r="A5" s="94"/>
      <c r="B5" s="89"/>
      <c r="C5" s="89"/>
      <c r="D5" s="10" t="s">
        <v>72</v>
      </c>
      <c r="E5" s="10" t="s">
        <v>73</v>
      </c>
      <c r="F5" s="10" t="s">
        <v>74</v>
      </c>
      <c r="G5" s="89"/>
      <c r="H5" s="89"/>
      <c r="I5" s="89"/>
      <c r="J5" s="98"/>
      <c r="K5" s="90"/>
    </row>
    <row r="6" spans="1:11" ht="24" customHeight="1">
      <c r="A6" s="9" t="s">
        <v>75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1">
        <v>10</v>
      </c>
    </row>
    <row r="7" spans="1:11" ht="27" customHeight="1">
      <c r="A7" s="9" t="s">
        <v>72</v>
      </c>
      <c r="B7" s="69">
        <v>173401123.6</v>
      </c>
      <c r="C7" s="14"/>
      <c r="D7" s="69">
        <v>173401123.6</v>
      </c>
      <c r="E7" s="69">
        <v>173401123.6</v>
      </c>
      <c r="F7" s="14"/>
      <c r="G7" s="14"/>
      <c r="H7" s="14"/>
      <c r="I7" s="14"/>
      <c r="J7" s="14"/>
      <c r="K7" s="15"/>
    </row>
    <row r="8" spans="1:11" ht="27" customHeight="1">
      <c r="A8" s="12" t="s">
        <v>242</v>
      </c>
      <c r="B8" s="69">
        <v>173401123.6</v>
      </c>
      <c r="C8" s="14"/>
      <c r="D8" s="69">
        <v>173401123.6</v>
      </c>
      <c r="E8" s="69">
        <v>173401123.6</v>
      </c>
      <c r="F8" s="14"/>
      <c r="G8" s="14"/>
      <c r="H8" s="14"/>
      <c r="I8" s="14"/>
      <c r="J8" s="14"/>
      <c r="K8" s="15"/>
    </row>
    <row r="9" spans="1:11" ht="27" customHeight="1">
      <c r="A9" s="12" t="s">
        <v>243</v>
      </c>
      <c r="B9" s="69">
        <v>173401123.6</v>
      </c>
      <c r="C9" s="14"/>
      <c r="D9" s="69">
        <v>173401123.6</v>
      </c>
      <c r="E9" s="69">
        <v>173401123.6</v>
      </c>
      <c r="F9" s="14"/>
      <c r="G9" s="14"/>
      <c r="H9" s="14"/>
      <c r="I9" s="14"/>
      <c r="J9" s="14"/>
      <c r="K9" s="15"/>
    </row>
    <row r="10" spans="1:11" ht="27" customHeight="1">
      <c r="A10" s="31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27" customHeight="1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3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</sheetData>
  <sheetProtection/>
  <mergeCells count="13">
    <mergeCell ref="A12:K12"/>
    <mergeCell ref="K4:K5"/>
    <mergeCell ref="A2:K2"/>
    <mergeCell ref="D4:F4"/>
    <mergeCell ref="A4:A5"/>
    <mergeCell ref="B4:B5"/>
    <mergeCell ref="C4:C5"/>
    <mergeCell ref="G4:G5"/>
    <mergeCell ref="J3:K3"/>
    <mergeCell ref="I4:I5"/>
    <mergeCell ref="J4:J5"/>
    <mergeCell ref="H4:H5"/>
    <mergeCell ref="A3:B3"/>
  </mergeCells>
  <printOptions/>
  <pageMargins left="0.75" right="0.75" top="1" bottom="1" header="0.51" footer="0.5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97"/>
  <sheetViews>
    <sheetView zoomScaleSheetLayoutView="100" zoomScalePageLayoutView="0" workbookViewId="0" topLeftCell="C1">
      <selection activeCell="E9" sqref="E9"/>
    </sheetView>
  </sheetViews>
  <sheetFormatPr defaultColWidth="9.00390625" defaultRowHeight="13.5"/>
  <cols>
    <col min="1" max="1" width="16.75390625" style="0" customWidth="1"/>
    <col min="2" max="2" width="35.125" style="0" customWidth="1"/>
    <col min="3" max="3" width="15.75390625" style="0" customWidth="1"/>
    <col min="4" max="4" width="11.50390625" style="0" customWidth="1"/>
    <col min="5" max="5" width="15.00390625" style="0" customWidth="1"/>
    <col min="6" max="6" width="15.375" style="0" customWidth="1"/>
    <col min="7" max="7" width="11.50390625" style="0" customWidth="1"/>
    <col min="8" max="8" width="9.50390625" style="0" customWidth="1"/>
    <col min="9" max="12" width="11.50390625" style="0" customWidth="1"/>
  </cols>
  <sheetData>
    <row r="1" spans="1:12" ht="13.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6" t="s">
        <v>4</v>
      </c>
    </row>
    <row r="2" spans="1:12" ht="27" customHeight="1">
      <c r="A2" s="91" t="s">
        <v>145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4.25" thickBot="1">
      <c r="A3" s="100" t="s">
        <v>241</v>
      </c>
      <c r="B3" s="100"/>
      <c r="C3" s="24"/>
      <c r="D3" s="24"/>
      <c r="E3" s="24"/>
      <c r="F3" s="24"/>
      <c r="G3" s="24"/>
      <c r="H3" s="24"/>
      <c r="I3" s="24"/>
      <c r="J3" s="24"/>
      <c r="K3" s="88" t="s">
        <v>239</v>
      </c>
      <c r="L3" s="88"/>
    </row>
    <row r="4" spans="1:13" ht="14.25" customHeight="1">
      <c r="A4" s="102" t="s">
        <v>76</v>
      </c>
      <c r="B4" s="92" t="s">
        <v>77</v>
      </c>
      <c r="C4" s="93" t="s">
        <v>66</v>
      </c>
      <c r="D4" s="93" t="s">
        <v>67</v>
      </c>
      <c r="E4" s="93" t="s">
        <v>68</v>
      </c>
      <c r="F4" s="93"/>
      <c r="G4" s="93"/>
      <c r="H4" s="93" t="s">
        <v>135</v>
      </c>
      <c r="I4" s="93" t="s">
        <v>136</v>
      </c>
      <c r="J4" s="93" t="s">
        <v>69</v>
      </c>
      <c r="K4" s="93" t="s">
        <v>70</v>
      </c>
      <c r="L4" s="96" t="s">
        <v>71</v>
      </c>
      <c r="M4" s="29"/>
    </row>
    <row r="5" spans="1:13" ht="24">
      <c r="A5" s="103"/>
      <c r="B5" s="94"/>
      <c r="C5" s="89"/>
      <c r="D5" s="89"/>
      <c r="E5" s="10" t="s">
        <v>72</v>
      </c>
      <c r="F5" s="10" t="s">
        <v>73</v>
      </c>
      <c r="G5" s="10" t="s">
        <v>74</v>
      </c>
      <c r="H5" s="89"/>
      <c r="I5" s="89"/>
      <c r="J5" s="89"/>
      <c r="K5" s="89"/>
      <c r="L5" s="90"/>
      <c r="M5" s="29"/>
    </row>
    <row r="6" spans="1:13" ht="24" customHeight="1">
      <c r="A6" s="103"/>
      <c r="B6" s="94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1">
        <v>10</v>
      </c>
      <c r="M6" s="29"/>
    </row>
    <row r="7" spans="1:13" ht="27" customHeight="1">
      <c r="A7" s="30" t="s">
        <v>75</v>
      </c>
      <c r="B7" s="9" t="s">
        <v>75</v>
      </c>
      <c r="C7" s="14"/>
      <c r="D7" s="14"/>
      <c r="E7" s="14"/>
      <c r="F7" s="14"/>
      <c r="G7" s="14"/>
      <c r="H7" s="14"/>
      <c r="I7" s="14"/>
      <c r="J7" s="14"/>
      <c r="K7" s="14"/>
      <c r="L7" s="15"/>
      <c r="M7" s="29"/>
    </row>
    <row r="8" spans="1:13" ht="27" customHeight="1">
      <c r="A8" s="13"/>
      <c r="B8" s="13" t="s">
        <v>72</v>
      </c>
      <c r="C8" s="71">
        <v>173401123.6</v>
      </c>
      <c r="D8" s="71"/>
      <c r="E8" s="71">
        <v>173401123.6</v>
      </c>
      <c r="F8" s="71">
        <v>173401123.6</v>
      </c>
      <c r="G8" s="14"/>
      <c r="H8" s="14"/>
      <c r="I8" s="14"/>
      <c r="J8" s="14"/>
      <c r="K8" s="14"/>
      <c r="L8" s="14"/>
      <c r="M8" s="29"/>
    </row>
    <row r="9" spans="1:13" ht="27" customHeight="1">
      <c r="A9" s="72" t="s">
        <v>244</v>
      </c>
      <c r="B9" s="73" t="s">
        <v>78</v>
      </c>
      <c r="C9" s="74">
        <v>27255720.06</v>
      </c>
      <c r="D9" s="75"/>
      <c r="E9" s="74">
        <v>27255720.06</v>
      </c>
      <c r="F9" s="74">
        <v>27255720.06</v>
      </c>
      <c r="G9" s="14"/>
      <c r="H9" s="14"/>
      <c r="I9" s="14"/>
      <c r="J9" s="14"/>
      <c r="K9" s="14"/>
      <c r="L9" s="14"/>
      <c r="M9" s="29"/>
    </row>
    <row r="10" spans="1:13" ht="27" customHeight="1">
      <c r="A10" s="72" t="s">
        <v>245</v>
      </c>
      <c r="B10" s="73" t="s">
        <v>246</v>
      </c>
      <c r="C10" s="71">
        <v>290182</v>
      </c>
      <c r="D10" s="72"/>
      <c r="E10" s="71">
        <v>290182</v>
      </c>
      <c r="F10" s="71">
        <v>290182</v>
      </c>
      <c r="G10" s="14"/>
      <c r="H10" s="14"/>
      <c r="I10" s="14"/>
      <c r="J10" s="14"/>
      <c r="K10" s="14"/>
      <c r="L10" s="14"/>
      <c r="M10" s="29"/>
    </row>
    <row r="11" spans="1:13" ht="27" customHeight="1">
      <c r="A11" s="72" t="s">
        <v>247</v>
      </c>
      <c r="B11" s="73" t="s">
        <v>248</v>
      </c>
      <c r="C11" s="71">
        <v>290182</v>
      </c>
      <c r="D11" s="72"/>
      <c r="E11" s="71">
        <v>290182</v>
      </c>
      <c r="F11" s="71">
        <v>290182</v>
      </c>
      <c r="G11" s="14"/>
      <c r="H11" s="14"/>
      <c r="I11" s="14"/>
      <c r="J11" s="14"/>
      <c r="K11" s="14"/>
      <c r="L11" s="14"/>
      <c r="M11" s="29"/>
    </row>
    <row r="12" spans="1:13" ht="27" customHeight="1">
      <c r="A12" s="72" t="s">
        <v>249</v>
      </c>
      <c r="B12" s="73" t="s">
        <v>250</v>
      </c>
      <c r="C12" s="71">
        <v>17533829.41</v>
      </c>
      <c r="D12" s="72"/>
      <c r="E12" s="71">
        <v>17533829.41</v>
      </c>
      <c r="F12" s="71">
        <v>17533829.41</v>
      </c>
      <c r="G12" s="14"/>
      <c r="H12" s="14"/>
      <c r="I12" s="14"/>
      <c r="J12" s="14"/>
      <c r="K12" s="14"/>
      <c r="L12" s="14"/>
      <c r="M12" s="29"/>
    </row>
    <row r="13" spans="1:13" ht="27" customHeight="1">
      <c r="A13" s="72" t="s">
        <v>251</v>
      </c>
      <c r="B13" s="73" t="s">
        <v>252</v>
      </c>
      <c r="C13" s="71">
        <v>15118913.35</v>
      </c>
      <c r="D13" s="72"/>
      <c r="E13" s="71">
        <v>15118913.35</v>
      </c>
      <c r="F13" s="71">
        <v>15118913.35</v>
      </c>
      <c r="G13" s="14"/>
      <c r="H13" s="14"/>
      <c r="I13" s="14"/>
      <c r="J13" s="14"/>
      <c r="K13" s="14"/>
      <c r="L13" s="72"/>
      <c r="M13" s="29"/>
    </row>
    <row r="14" spans="1:12" ht="27" customHeight="1">
      <c r="A14" s="72" t="s">
        <v>253</v>
      </c>
      <c r="B14" s="73" t="s">
        <v>248</v>
      </c>
      <c r="C14" s="71">
        <v>2414916.06</v>
      </c>
      <c r="D14" s="72"/>
      <c r="E14" s="71">
        <v>2414916.06</v>
      </c>
      <c r="F14" s="71">
        <v>2414916.06</v>
      </c>
      <c r="G14" s="72"/>
      <c r="H14" s="72"/>
      <c r="I14" s="72"/>
      <c r="J14" s="72"/>
      <c r="K14" s="72"/>
      <c r="L14" s="72"/>
    </row>
    <row r="15" spans="1:12" ht="27" customHeight="1">
      <c r="A15" s="72" t="s">
        <v>254</v>
      </c>
      <c r="B15" s="73" t="s">
        <v>255</v>
      </c>
      <c r="C15" s="71">
        <v>148260.8</v>
      </c>
      <c r="D15" s="72"/>
      <c r="E15" s="71">
        <v>148260.8</v>
      </c>
      <c r="F15" s="71">
        <v>148260.8</v>
      </c>
      <c r="G15" s="72"/>
      <c r="H15" s="72"/>
      <c r="I15" s="72"/>
      <c r="J15" s="72"/>
      <c r="K15" s="72"/>
      <c r="L15" s="72"/>
    </row>
    <row r="16" spans="1:12" ht="27" customHeight="1">
      <c r="A16" s="72" t="s">
        <v>256</v>
      </c>
      <c r="B16" s="73" t="s">
        <v>257</v>
      </c>
      <c r="C16" s="71">
        <v>148260.8</v>
      </c>
      <c r="D16" s="72"/>
      <c r="E16" s="71">
        <v>148260.8</v>
      </c>
      <c r="F16" s="71">
        <v>148260.8</v>
      </c>
      <c r="G16" s="72"/>
      <c r="H16" s="72"/>
      <c r="I16" s="72"/>
      <c r="J16" s="72"/>
      <c r="K16" s="72"/>
      <c r="L16" s="72"/>
    </row>
    <row r="17" spans="1:12" ht="27" customHeight="1">
      <c r="A17" s="72" t="s">
        <v>258</v>
      </c>
      <c r="B17" s="73" t="s">
        <v>259</v>
      </c>
      <c r="C17" s="71">
        <v>79451.56</v>
      </c>
      <c r="D17" s="72"/>
      <c r="E17" s="71">
        <v>79451.56</v>
      </c>
      <c r="F17" s="71">
        <v>79451.56</v>
      </c>
      <c r="G17" s="72"/>
      <c r="H17" s="72"/>
      <c r="I17" s="72"/>
      <c r="J17" s="72"/>
      <c r="K17" s="72"/>
      <c r="L17" s="72"/>
    </row>
    <row r="18" spans="1:12" ht="27" customHeight="1">
      <c r="A18" s="72" t="s">
        <v>260</v>
      </c>
      <c r="B18" s="73" t="s">
        <v>261</v>
      </c>
      <c r="C18" s="71">
        <v>79451.56</v>
      </c>
      <c r="D18" s="72"/>
      <c r="E18" s="71">
        <v>79451.56</v>
      </c>
      <c r="F18" s="71">
        <v>79451.56</v>
      </c>
      <c r="G18" s="72"/>
      <c r="H18" s="72"/>
      <c r="I18" s="72"/>
      <c r="J18" s="72"/>
      <c r="K18" s="72"/>
      <c r="L18" s="72"/>
    </row>
    <row r="19" spans="1:12" ht="27" customHeight="1">
      <c r="A19" s="72" t="s">
        <v>262</v>
      </c>
      <c r="B19" s="73" t="s">
        <v>263</v>
      </c>
      <c r="C19" s="71">
        <v>5971228</v>
      </c>
      <c r="D19" s="72"/>
      <c r="E19" s="71">
        <v>5971228</v>
      </c>
      <c r="F19" s="71">
        <v>5971228</v>
      </c>
      <c r="G19" s="72"/>
      <c r="H19" s="72"/>
      <c r="I19" s="72"/>
      <c r="J19" s="72"/>
      <c r="K19" s="72"/>
      <c r="L19" s="72"/>
    </row>
    <row r="20" spans="1:12" ht="27" customHeight="1">
      <c r="A20" s="72" t="s">
        <v>264</v>
      </c>
      <c r="B20" s="73" t="s">
        <v>265</v>
      </c>
      <c r="C20" s="71">
        <v>5971228</v>
      </c>
      <c r="D20" s="72"/>
      <c r="E20" s="71">
        <v>5971228</v>
      </c>
      <c r="F20" s="71">
        <v>5971228</v>
      </c>
      <c r="G20" s="72"/>
      <c r="H20" s="72"/>
      <c r="I20" s="72"/>
      <c r="J20" s="72"/>
      <c r="K20" s="72"/>
      <c r="L20" s="72"/>
    </row>
    <row r="21" spans="1:12" ht="27" customHeight="1">
      <c r="A21" s="72" t="s">
        <v>266</v>
      </c>
      <c r="B21" s="73" t="s">
        <v>267</v>
      </c>
      <c r="C21" s="71">
        <v>822215.57</v>
      </c>
      <c r="D21" s="72"/>
      <c r="E21" s="71">
        <v>822215.57</v>
      </c>
      <c r="F21" s="71">
        <v>822215.57</v>
      </c>
      <c r="G21" s="72"/>
      <c r="H21" s="72"/>
      <c r="I21" s="72"/>
      <c r="J21" s="72"/>
      <c r="K21" s="72"/>
      <c r="L21" s="72"/>
    </row>
    <row r="22" spans="1:12" ht="27" customHeight="1">
      <c r="A22" s="72" t="s">
        <v>268</v>
      </c>
      <c r="B22" s="73" t="s">
        <v>269</v>
      </c>
      <c r="C22" s="71">
        <v>822215.57</v>
      </c>
      <c r="D22" s="72"/>
      <c r="E22" s="71">
        <v>822215.57</v>
      </c>
      <c r="F22" s="71">
        <v>822215.57</v>
      </c>
      <c r="G22" s="72"/>
      <c r="H22" s="72"/>
      <c r="I22" s="72"/>
      <c r="J22" s="72"/>
      <c r="K22" s="72"/>
      <c r="L22" s="72"/>
    </row>
    <row r="23" spans="1:12" ht="27" customHeight="1">
      <c r="A23" s="72" t="s">
        <v>270</v>
      </c>
      <c r="B23" s="73" t="s">
        <v>271</v>
      </c>
      <c r="C23" s="71">
        <v>1110552.72</v>
      </c>
      <c r="D23" s="72"/>
      <c r="E23" s="71">
        <v>1110552.72</v>
      </c>
      <c r="F23" s="71">
        <v>1110552.72</v>
      </c>
      <c r="G23" s="72"/>
      <c r="H23" s="72"/>
      <c r="I23" s="72"/>
      <c r="J23" s="72"/>
      <c r="K23" s="72"/>
      <c r="L23" s="72"/>
    </row>
    <row r="24" spans="1:12" ht="27" customHeight="1">
      <c r="A24" s="72" t="s">
        <v>272</v>
      </c>
      <c r="B24" s="73" t="s">
        <v>273</v>
      </c>
      <c r="C24" s="71">
        <v>1110552.72</v>
      </c>
      <c r="D24" s="72"/>
      <c r="E24" s="71">
        <v>1110552.72</v>
      </c>
      <c r="F24" s="71">
        <v>1110552.72</v>
      </c>
      <c r="G24" s="72"/>
      <c r="H24" s="72"/>
      <c r="I24" s="72"/>
      <c r="J24" s="72"/>
      <c r="K24" s="72"/>
      <c r="L24" s="72"/>
    </row>
    <row r="25" spans="1:12" ht="27" customHeight="1">
      <c r="A25" s="72" t="s">
        <v>274</v>
      </c>
      <c r="B25" s="73" t="s">
        <v>275</v>
      </c>
      <c r="C25" s="71">
        <v>1300000</v>
      </c>
      <c r="D25" s="72"/>
      <c r="E25" s="71">
        <v>1300000</v>
      </c>
      <c r="F25" s="71">
        <v>1300000</v>
      </c>
      <c r="G25" s="72"/>
      <c r="H25" s="72"/>
      <c r="I25" s="72"/>
      <c r="J25" s="72"/>
      <c r="K25" s="72"/>
      <c r="L25" s="72"/>
    </row>
    <row r="26" spans="1:12" ht="27" customHeight="1">
      <c r="A26" s="72" t="s">
        <v>276</v>
      </c>
      <c r="B26" s="73" t="s">
        <v>277</v>
      </c>
      <c r="C26" s="71">
        <v>1300000</v>
      </c>
      <c r="D26" s="72"/>
      <c r="E26" s="71">
        <v>1300000</v>
      </c>
      <c r="F26" s="71">
        <v>1300000</v>
      </c>
      <c r="G26" s="72"/>
      <c r="H26" s="72"/>
      <c r="I26" s="72"/>
      <c r="J26" s="72"/>
      <c r="K26" s="72"/>
      <c r="L26" s="72"/>
    </row>
    <row r="27" spans="1:12" ht="27" customHeight="1">
      <c r="A27" s="72" t="s">
        <v>278</v>
      </c>
      <c r="B27" s="73" t="s">
        <v>279</v>
      </c>
      <c r="C27" s="71">
        <v>233003.9</v>
      </c>
      <c r="D27" s="72"/>
      <c r="E27" s="71">
        <v>233003.9</v>
      </c>
      <c r="F27" s="71">
        <v>233003.9</v>
      </c>
      <c r="G27" s="72"/>
      <c r="H27" s="72"/>
      <c r="I27" s="72"/>
      <c r="J27" s="72"/>
      <c r="K27" s="72"/>
      <c r="L27" s="72"/>
    </row>
    <row r="28" spans="1:12" ht="27" customHeight="1">
      <c r="A28" s="72" t="s">
        <v>280</v>
      </c>
      <c r="B28" s="73" t="s">
        <v>281</v>
      </c>
      <c r="C28" s="71">
        <v>233003.9</v>
      </c>
      <c r="D28" s="72"/>
      <c r="E28" s="71">
        <v>233003.9</v>
      </c>
      <c r="F28" s="71">
        <v>233003.9</v>
      </c>
      <c r="G28" s="72"/>
      <c r="H28" s="72"/>
      <c r="I28" s="72"/>
      <c r="J28" s="72"/>
      <c r="K28" s="72"/>
      <c r="L28" s="72"/>
    </row>
    <row r="29" spans="1:12" ht="27" customHeight="1">
      <c r="A29" s="72" t="s">
        <v>282</v>
      </c>
      <c r="B29" s="73" t="s">
        <v>283</v>
      </c>
      <c r="C29" s="71">
        <v>233003.9</v>
      </c>
      <c r="D29" s="72"/>
      <c r="E29" s="71">
        <v>233003.9</v>
      </c>
      <c r="F29" s="71">
        <v>233003.9</v>
      </c>
      <c r="G29" s="72"/>
      <c r="H29" s="72"/>
      <c r="I29" s="72"/>
      <c r="J29" s="72"/>
      <c r="K29" s="72"/>
      <c r="L29" s="72"/>
    </row>
    <row r="30" spans="1:12" ht="27" customHeight="1">
      <c r="A30" s="72" t="s">
        <v>284</v>
      </c>
      <c r="B30" s="73" t="s">
        <v>285</v>
      </c>
      <c r="C30" s="71">
        <v>4501200.61</v>
      </c>
      <c r="D30" s="72"/>
      <c r="E30" s="71">
        <v>4501200.61</v>
      </c>
      <c r="F30" s="71">
        <v>4501200.61</v>
      </c>
      <c r="G30" s="72"/>
      <c r="H30" s="72"/>
      <c r="I30" s="72"/>
      <c r="J30" s="72"/>
      <c r="K30" s="72"/>
      <c r="L30" s="72"/>
    </row>
    <row r="31" spans="1:12" ht="27" customHeight="1">
      <c r="A31" s="72" t="s">
        <v>286</v>
      </c>
      <c r="B31" s="73" t="s">
        <v>287</v>
      </c>
      <c r="C31" s="71">
        <v>3757635.15</v>
      </c>
      <c r="D31" s="72"/>
      <c r="E31" s="71">
        <v>3757635.15</v>
      </c>
      <c r="F31" s="71">
        <v>3757635.15</v>
      </c>
      <c r="G31" s="72"/>
      <c r="H31" s="72"/>
      <c r="I31" s="72"/>
      <c r="J31" s="72"/>
      <c r="K31" s="72"/>
      <c r="L31" s="72"/>
    </row>
    <row r="32" spans="1:12" ht="27" customHeight="1">
      <c r="A32" s="72" t="s">
        <v>288</v>
      </c>
      <c r="B32" s="73" t="s">
        <v>289</v>
      </c>
      <c r="C32" s="71">
        <v>3757635.15</v>
      </c>
      <c r="D32" s="72"/>
      <c r="E32" s="71">
        <v>3757635.15</v>
      </c>
      <c r="F32" s="71">
        <v>3757635.15</v>
      </c>
      <c r="G32" s="72"/>
      <c r="H32" s="72"/>
      <c r="I32" s="72"/>
      <c r="J32" s="72"/>
      <c r="K32" s="72"/>
      <c r="L32" s="72"/>
    </row>
    <row r="33" spans="1:12" ht="27" customHeight="1">
      <c r="A33" s="72" t="s">
        <v>290</v>
      </c>
      <c r="B33" s="73" t="s">
        <v>291</v>
      </c>
      <c r="C33" s="71">
        <v>553365.46</v>
      </c>
      <c r="D33" s="72"/>
      <c r="E33" s="71">
        <v>553365.46</v>
      </c>
      <c r="F33" s="71">
        <v>553365.46</v>
      </c>
      <c r="G33" s="72"/>
      <c r="H33" s="72"/>
      <c r="I33" s="72"/>
      <c r="J33" s="72"/>
      <c r="K33" s="72"/>
      <c r="L33" s="72"/>
    </row>
    <row r="34" spans="1:12" ht="27" customHeight="1">
      <c r="A34" s="72" t="s">
        <v>292</v>
      </c>
      <c r="B34" s="73" t="s">
        <v>293</v>
      </c>
      <c r="C34" s="71">
        <v>553365.46</v>
      </c>
      <c r="D34" s="72"/>
      <c r="E34" s="71">
        <v>553365.46</v>
      </c>
      <c r="F34" s="71">
        <v>553365.46</v>
      </c>
      <c r="G34" s="72"/>
      <c r="H34" s="72"/>
      <c r="I34" s="72"/>
      <c r="J34" s="72"/>
      <c r="K34" s="72"/>
      <c r="L34" s="72"/>
    </row>
    <row r="35" spans="1:12" ht="27" customHeight="1">
      <c r="A35" s="72" t="s">
        <v>294</v>
      </c>
      <c r="B35" s="73" t="s">
        <v>295</v>
      </c>
      <c r="C35" s="71">
        <v>190200</v>
      </c>
      <c r="D35" s="72"/>
      <c r="E35" s="71">
        <v>190200</v>
      </c>
      <c r="F35" s="71">
        <v>190200</v>
      </c>
      <c r="G35" s="72"/>
      <c r="H35" s="72"/>
      <c r="I35" s="72"/>
      <c r="J35" s="72"/>
      <c r="K35" s="72"/>
      <c r="L35" s="72"/>
    </row>
    <row r="36" spans="1:12" ht="27" customHeight="1">
      <c r="A36" s="72" t="s">
        <v>296</v>
      </c>
      <c r="B36" s="73" t="s">
        <v>297</v>
      </c>
      <c r="C36" s="71">
        <v>190200</v>
      </c>
      <c r="D36" s="72"/>
      <c r="E36" s="71">
        <v>190200</v>
      </c>
      <c r="F36" s="71">
        <v>190200</v>
      </c>
      <c r="G36" s="72"/>
      <c r="H36" s="72"/>
      <c r="I36" s="72"/>
      <c r="J36" s="72"/>
      <c r="K36" s="72"/>
      <c r="L36" s="72"/>
    </row>
    <row r="37" spans="1:12" ht="27" customHeight="1">
      <c r="A37" s="72" t="s">
        <v>298</v>
      </c>
      <c r="B37" s="73" t="s">
        <v>299</v>
      </c>
      <c r="C37" s="71">
        <v>5374600</v>
      </c>
      <c r="D37" s="72"/>
      <c r="E37" s="71">
        <v>5374600</v>
      </c>
      <c r="F37" s="71">
        <v>5374600</v>
      </c>
      <c r="G37" s="72"/>
      <c r="H37" s="72"/>
      <c r="I37" s="72"/>
      <c r="J37" s="72"/>
      <c r="K37" s="72"/>
      <c r="L37" s="72"/>
    </row>
    <row r="38" spans="1:12" ht="27" customHeight="1">
      <c r="A38" s="72" t="s">
        <v>300</v>
      </c>
      <c r="B38" s="73" t="s">
        <v>301</v>
      </c>
      <c r="C38" s="71">
        <v>5374600</v>
      </c>
      <c r="D38" s="72"/>
      <c r="E38" s="71">
        <v>5374600</v>
      </c>
      <c r="F38" s="71">
        <v>5374600</v>
      </c>
      <c r="G38" s="72"/>
      <c r="H38" s="72"/>
      <c r="I38" s="72"/>
      <c r="J38" s="72"/>
      <c r="K38" s="72"/>
      <c r="L38" s="72"/>
    </row>
    <row r="39" spans="1:12" ht="27" customHeight="1">
      <c r="A39" s="72" t="s">
        <v>302</v>
      </c>
      <c r="B39" s="73" t="s">
        <v>303</v>
      </c>
      <c r="C39" s="71">
        <v>5374600</v>
      </c>
      <c r="D39" s="72"/>
      <c r="E39" s="71">
        <v>5374600</v>
      </c>
      <c r="F39" s="71">
        <v>5374600</v>
      </c>
      <c r="G39" s="72"/>
      <c r="H39" s="72"/>
      <c r="I39" s="72"/>
      <c r="J39" s="72"/>
      <c r="K39" s="72"/>
      <c r="L39" s="72"/>
    </row>
    <row r="40" spans="1:12" ht="27" customHeight="1">
      <c r="A40" s="72" t="s">
        <v>304</v>
      </c>
      <c r="B40" s="73" t="s">
        <v>305</v>
      </c>
      <c r="C40" s="71">
        <v>859567</v>
      </c>
      <c r="D40" s="72"/>
      <c r="E40" s="71">
        <v>859567</v>
      </c>
      <c r="F40" s="71">
        <v>859567</v>
      </c>
      <c r="G40" s="72"/>
      <c r="H40" s="72"/>
      <c r="I40" s="72"/>
      <c r="J40" s="72"/>
      <c r="K40" s="72"/>
      <c r="L40" s="72"/>
    </row>
    <row r="41" spans="1:12" ht="27" customHeight="1">
      <c r="A41" s="72" t="s">
        <v>306</v>
      </c>
      <c r="B41" s="73" t="s">
        <v>307</v>
      </c>
      <c r="C41" s="71">
        <v>26797</v>
      </c>
      <c r="D41" s="72"/>
      <c r="E41" s="71">
        <v>26797</v>
      </c>
      <c r="F41" s="71">
        <v>26797</v>
      </c>
      <c r="G41" s="72"/>
      <c r="H41" s="72"/>
      <c r="I41" s="72"/>
      <c r="J41" s="72"/>
      <c r="K41" s="72"/>
      <c r="L41" s="72"/>
    </row>
    <row r="42" spans="1:12" ht="27" customHeight="1">
      <c r="A42" s="72" t="s">
        <v>308</v>
      </c>
      <c r="B42" s="73" t="s">
        <v>309</v>
      </c>
      <c r="C42" s="71">
        <v>26797</v>
      </c>
      <c r="D42" s="72"/>
      <c r="E42" s="71">
        <v>26797</v>
      </c>
      <c r="F42" s="71">
        <v>26797</v>
      </c>
      <c r="G42" s="72"/>
      <c r="H42" s="72"/>
      <c r="I42" s="72"/>
      <c r="J42" s="72"/>
      <c r="K42" s="72"/>
      <c r="L42" s="72"/>
    </row>
    <row r="43" spans="1:12" ht="27" customHeight="1">
      <c r="A43" s="72" t="s">
        <v>310</v>
      </c>
      <c r="B43" s="73" t="s">
        <v>311</v>
      </c>
      <c r="C43" s="71">
        <v>832770</v>
      </c>
      <c r="D43" s="72"/>
      <c r="E43" s="71">
        <v>832770</v>
      </c>
      <c r="F43" s="71">
        <v>832770</v>
      </c>
      <c r="G43" s="72"/>
      <c r="H43" s="72"/>
      <c r="I43" s="72"/>
      <c r="J43" s="72"/>
      <c r="K43" s="72"/>
      <c r="L43" s="72"/>
    </row>
    <row r="44" spans="1:12" ht="27" customHeight="1">
      <c r="A44" s="72" t="s">
        <v>312</v>
      </c>
      <c r="B44" s="73" t="s">
        <v>313</v>
      </c>
      <c r="C44" s="71">
        <v>832770</v>
      </c>
      <c r="D44" s="72"/>
      <c r="E44" s="71">
        <v>832770</v>
      </c>
      <c r="F44" s="71">
        <v>832770</v>
      </c>
      <c r="G44" s="72"/>
      <c r="H44" s="72"/>
      <c r="I44" s="72"/>
      <c r="J44" s="72"/>
      <c r="K44" s="72"/>
      <c r="L44" s="72"/>
    </row>
    <row r="45" spans="1:12" ht="27" customHeight="1">
      <c r="A45" s="72" t="s">
        <v>314</v>
      </c>
      <c r="B45" s="73" t="s">
        <v>315</v>
      </c>
      <c r="C45" s="71">
        <v>821111.5</v>
      </c>
      <c r="D45" s="72"/>
      <c r="E45" s="71">
        <v>821111.5</v>
      </c>
      <c r="F45" s="71">
        <v>821111.5</v>
      </c>
      <c r="G45" s="72"/>
      <c r="H45" s="72"/>
      <c r="I45" s="72"/>
      <c r="J45" s="72"/>
      <c r="K45" s="72"/>
      <c r="L45" s="72"/>
    </row>
    <row r="46" spans="1:12" ht="27" customHeight="1">
      <c r="A46" s="72" t="s">
        <v>316</v>
      </c>
      <c r="B46" s="73" t="s">
        <v>317</v>
      </c>
      <c r="C46" s="71">
        <v>821111.5</v>
      </c>
      <c r="D46" s="72"/>
      <c r="E46" s="71">
        <v>821111.5</v>
      </c>
      <c r="F46" s="71">
        <v>821111.5</v>
      </c>
      <c r="G46" s="72"/>
      <c r="H46" s="72"/>
      <c r="I46" s="72"/>
      <c r="J46" s="72"/>
      <c r="K46" s="72"/>
      <c r="L46" s="72"/>
    </row>
    <row r="47" spans="1:12" ht="27" customHeight="1">
      <c r="A47" s="72" t="s">
        <v>318</v>
      </c>
      <c r="B47" s="73" t="s">
        <v>319</v>
      </c>
      <c r="C47" s="71">
        <v>821111.5</v>
      </c>
      <c r="D47" s="72"/>
      <c r="E47" s="71">
        <v>821111.5</v>
      </c>
      <c r="F47" s="71">
        <v>821111.5</v>
      </c>
      <c r="G47" s="72"/>
      <c r="H47" s="72"/>
      <c r="I47" s="72"/>
      <c r="J47" s="72"/>
      <c r="K47" s="72"/>
      <c r="L47" s="72"/>
    </row>
    <row r="48" spans="1:12" ht="27" customHeight="1">
      <c r="A48" s="72" t="s">
        <v>320</v>
      </c>
      <c r="B48" s="73" t="s">
        <v>321</v>
      </c>
      <c r="C48" s="71">
        <v>7635209.89</v>
      </c>
      <c r="D48" s="72"/>
      <c r="E48" s="71">
        <v>7635209.89</v>
      </c>
      <c r="F48" s="71">
        <v>7635209.89</v>
      </c>
      <c r="G48" s="72"/>
      <c r="H48" s="72"/>
      <c r="I48" s="72"/>
      <c r="J48" s="72"/>
      <c r="K48" s="72"/>
      <c r="L48" s="72"/>
    </row>
    <row r="49" spans="1:12" ht="27" customHeight="1">
      <c r="A49" s="72" t="s">
        <v>322</v>
      </c>
      <c r="B49" s="73" t="s">
        <v>323</v>
      </c>
      <c r="C49" s="71">
        <v>397000</v>
      </c>
      <c r="D49" s="72"/>
      <c r="E49" s="71">
        <v>397000</v>
      </c>
      <c r="F49" s="71">
        <v>397000</v>
      </c>
      <c r="G49" s="72"/>
      <c r="H49" s="72"/>
      <c r="I49" s="72"/>
      <c r="J49" s="72"/>
      <c r="K49" s="72"/>
      <c r="L49" s="72"/>
    </row>
    <row r="50" spans="1:12" ht="27" customHeight="1">
      <c r="A50" s="72" t="s">
        <v>324</v>
      </c>
      <c r="B50" s="73" t="s">
        <v>325</v>
      </c>
      <c r="C50" s="71">
        <v>397000</v>
      </c>
      <c r="D50" s="72"/>
      <c r="E50" s="71">
        <v>397000</v>
      </c>
      <c r="F50" s="71">
        <v>397000</v>
      </c>
      <c r="G50" s="72"/>
      <c r="H50" s="72"/>
      <c r="I50" s="72"/>
      <c r="J50" s="72"/>
      <c r="K50" s="72"/>
      <c r="L50" s="72"/>
    </row>
    <row r="51" spans="1:12" ht="27" customHeight="1">
      <c r="A51" s="72" t="s">
        <v>326</v>
      </c>
      <c r="B51" s="73" t="s">
        <v>327</v>
      </c>
      <c r="C51" s="71">
        <v>1724451.56</v>
      </c>
      <c r="D51" s="72"/>
      <c r="E51" s="71">
        <v>1724451.56</v>
      </c>
      <c r="F51" s="71">
        <v>1724451.56</v>
      </c>
      <c r="G51" s="72"/>
      <c r="H51" s="72"/>
      <c r="I51" s="72"/>
      <c r="J51" s="72"/>
      <c r="K51" s="72"/>
      <c r="L51" s="72"/>
    </row>
    <row r="52" spans="1:12" ht="27" customHeight="1">
      <c r="A52" s="72" t="s">
        <v>328</v>
      </c>
      <c r="B52" s="73" t="s">
        <v>329</v>
      </c>
      <c r="C52" s="71">
        <v>1724451.56</v>
      </c>
      <c r="D52" s="72"/>
      <c r="E52" s="71">
        <v>1724451.56</v>
      </c>
      <c r="F52" s="71">
        <v>1724451.56</v>
      </c>
      <c r="G52" s="72"/>
      <c r="H52" s="72"/>
      <c r="I52" s="72"/>
      <c r="J52" s="72"/>
      <c r="K52" s="72"/>
      <c r="L52" s="72"/>
    </row>
    <row r="53" spans="1:12" ht="27" customHeight="1">
      <c r="A53" s="72" t="s">
        <v>330</v>
      </c>
      <c r="B53" s="73" t="s">
        <v>331</v>
      </c>
      <c r="C53" s="71">
        <v>3402909.39</v>
      </c>
      <c r="D53" s="72"/>
      <c r="E53" s="71">
        <v>3402909.39</v>
      </c>
      <c r="F53" s="71">
        <v>3402909.39</v>
      </c>
      <c r="G53" s="72"/>
      <c r="H53" s="72"/>
      <c r="I53" s="72"/>
      <c r="J53" s="72"/>
      <c r="K53" s="72"/>
      <c r="L53" s="72"/>
    </row>
    <row r="54" spans="1:12" ht="27" customHeight="1">
      <c r="A54" s="72" t="s">
        <v>332</v>
      </c>
      <c r="B54" s="73" t="s">
        <v>333</v>
      </c>
      <c r="C54" s="71">
        <v>131047.28</v>
      </c>
      <c r="D54" s="72"/>
      <c r="E54" s="71">
        <v>131047.28</v>
      </c>
      <c r="F54" s="71">
        <v>131047.28</v>
      </c>
      <c r="G54" s="72"/>
      <c r="H54" s="72"/>
      <c r="I54" s="72"/>
      <c r="J54" s="72"/>
      <c r="K54" s="72"/>
      <c r="L54" s="72"/>
    </row>
    <row r="55" spans="1:12" ht="27" customHeight="1">
      <c r="A55" s="72" t="s">
        <v>334</v>
      </c>
      <c r="B55" s="73" t="s">
        <v>335</v>
      </c>
      <c r="C55" s="71">
        <v>205765.64</v>
      </c>
      <c r="D55" s="72"/>
      <c r="E55" s="71">
        <v>205765.64</v>
      </c>
      <c r="F55" s="71">
        <v>205765.64</v>
      </c>
      <c r="G55" s="72"/>
      <c r="H55" s="72"/>
      <c r="I55" s="72"/>
      <c r="J55" s="72"/>
      <c r="K55" s="72"/>
      <c r="L55" s="72"/>
    </row>
    <row r="56" spans="1:12" ht="27" customHeight="1">
      <c r="A56" s="72" t="s">
        <v>336</v>
      </c>
      <c r="B56" s="73" t="s">
        <v>337</v>
      </c>
      <c r="C56" s="71">
        <v>2629584.47</v>
      </c>
      <c r="D56" s="72"/>
      <c r="E56" s="71">
        <v>2629584.47</v>
      </c>
      <c r="F56" s="71">
        <v>2629584.47</v>
      </c>
      <c r="G56" s="72"/>
      <c r="H56" s="72"/>
      <c r="I56" s="72"/>
      <c r="J56" s="72"/>
      <c r="K56" s="72"/>
      <c r="L56" s="72"/>
    </row>
    <row r="57" spans="1:12" ht="27" customHeight="1">
      <c r="A57" s="72" t="s">
        <v>338</v>
      </c>
      <c r="B57" s="73" t="s">
        <v>339</v>
      </c>
      <c r="C57" s="71">
        <v>436512</v>
      </c>
      <c r="D57" s="72"/>
      <c r="E57" s="71">
        <v>436512</v>
      </c>
      <c r="F57" s="71">
        <v>436512</v>
      </c>
      <c r="G57" s="72"/>
      <c r="H57" s="72"/>
      <c r="I57" s="72"/>
      <c r="J57" s="72"/>
      <c r="K57" s="72"/>
      <c r="L57" s="72"/>
    </row>
    <row r="58" spans="1:12" ht="27" customHeight="1">
      <c r="A58" s="72" t="s">
        <v>340</v>
      </c>
      <c r="B58" s="73" t="s">
        <v>341</v>
      </c>
      <c r="C58" s="71">
        <v>674115.88</v>
      </c>
      <c r="D58" s="72"/>
      <c r="E58" s="71">
        <v>674115.88</v>
      </c>
      <c r="F58" s="71">
        <v>674115.88</v>
      </c>
      <c r="G58" s="72"/>
      <c r="H58" s="72"/>
      <c r="I58" s="72"/>
      <c r="J58" s="72"/>
      <c r="K58" s="72"/>
      <c r="L58" s="72"/>
    </row>
    <row r="59" spans="1:12" ht="27" customHeight="1">
      <c r="A59" s="72" t="s">
        <v>342</v>
      </c>
      <c r="B59" s="73" t="s">
        <v>343</v>
      </c>
      <c r="C59" s="71">
        <v>200000</v>
      </c>
      <c r="D59" s="72"/>
      <c r="E59" s="71">
        <v>200000</v>
      </c>
      <c r="F59" s="71">
        <v>200000</v>
      </c>
      <c r="G59" s="72"/>
      <c r="H59" s="72"/>
      <c r="I59" s="72"/>
      <c r="J59" s="72"/>
      <c r="K59" s="72"/>
      <c r="L59" s="72"/>
    </row>
    <row r="60" spans="1:12" ht="27" customHeight="1">
      <c r="A60" s="72" t="s">
        <v>344</v>
      </c>
      <c r="B60" s="73" t="s">
        <v>345</v>
      </c>
      <c r="C60" s="71">
        <v>474115.88</v>
      </c>
      <c r="D60" s="72"/>
      <c r="E60" s="71">
        <v>474115.88</v>
      </c>
      <c r="F60" s="71">
        <v>474115.88</v>
      </c>
      <c r="G60" s="72"/>
      <c r="H60" s="72"/>
      <c r="I60" s="72"/>
      <c r="J60" s="72"/>
      <c r="K60" s="72"/>
      <c r="L60" s="72"/>
    </row>
    <row r="61" spans="1:12" ht="27" customHeight="1">
      <c r="A61" s="72" t="s">
        <v>346</v>
      </c>
      <c r="B61" s="73" t="s">
        <v>347</v>
      </c>
      <c r="C61" s="71">
        <v>746786.28</v>
      </c>
      <c r="D61" s="72"/>
      <c r="E61" s="71">
        <v>746786.28</v>
      </c>
      <c r="F61" s="71">
        <v>746786.28</v>
      </c>
      <c r="G61" s="72"/>
      <c r="H61" s="72"/>
      <c r="I61" s="72"/>
      <c r="J61" s="72"/>
      <c r="K61" s="72"/>
      <c r="L61" s="72"/>
    </row>
    <row r="62" spans="1:12" ht="27" customHeight="1">
      <c r="A62" s="72" t="s">
        <v>348</v>
      </c>
      <c r="B62" s="73" t="s">
        <v>349</v>
      </c>
      <c r="C62" s="71">
        <v>746786.28</v>
      </c>
      <c r="D62" s="72"/>
      <c r="E62" s="71">
        <v>746786.28</v>
      </c>
      <c r="F62" s="71">
        <v>746786.28</v>
      </c>
      <c r="G62" s="72"/>
      <c r="H62" s="72"/>
      <c r="I62" s="72"/>
      <c r="J62" s="72"/>
      <c r="K62" s="72"/>
      <c r="L62" s="72"/>
    </row>
    <row r="63" spans="1:12" ht="27" customHeight="1">
      <c r="A63" s="72" t="s">
        <v>350</v>
      </c>
      <c r="B63" s="73" t="s">
        <v>351</v>
      </c>
      <c r="C63" s="71">
        <v>234762</v>
      </c>
      <c r="D63" s="72"/>
      <c r="E63" s="71">
        <v>234762</v>
      </c>
      <c r="F63" s="71">
        <v>234762</v>
      </c>
      <c r="G63" s="72"/>
      <c r="H63" s="72"/>
      <c r="I63" s="72"/>
      <c r="J63" s="72"/>
      <c r="K63" s="72"/>
      <c r="L63" s="72"/>
    </row>
    <row r="64" spans="1:12" ht="27" customHeight="1">
      <c r="A64" s="72" t="s">
        <v>352</v>
      </c>
      <c r="B64" s="73" t="s">
        <v>353</v>
      </c>
      <c r="C64" s="71">
        <v>234762</v>
      </c>
      <c r="D64" s="72"/>
      <c r="E64" s="71">
        <v>234762</v>
      </c>
      <c r="F64" s="71">
        <v>234762</v>
      </c>
      <c r="G64" s="72"/>
      <c r="H64" s="72"/>
      <c r="I64" s="72"/>
      <c r="J64" s="72"/>
      <c r="K64" s="72"/>
      <c r="L64" s="72"/>
    </row>
    <row r="65" spans="1:12" ht="27" customHeight="1">
      <c r="A65" s="72" t="s">
        <v>354</v>
      </c>
      <c r="B65" s="73" t="s">
        <v>355</v>
      </c>
      <c r="C65" s="71">
        <v>455184.78</v>
      </c>
      <c r="D65" s="72"/>
      <c r="E65" s="71">
        <v>455184.78</v>
      </c>
      <c r="F65" s="71">
        <v>455184.78</v>
      </c>
      <c r="G65" s="72"/>
      <c r="H65" s="72"/>
      <c r="I65" s="72"/>
      <c r="J65" s="72"/>
      <c r="K65" s="72"/>
      <c r="L65" s="72"/>
    </row>
    <row r="66" spans="1:12" ht="27" customHeight="1">
      <c r="A66" s="72" t="s">
        <v>356</v>
      </c>
      <c r="B66" s="73" t="s">
        <v>357</v>
      </c>
      <c r="C66" s="71">
        <v>455184.78</v>
      </c>
      <c r="D66" s="72"/>
      <c r="E66" s="71">
        <v>455184.78</v>
      </c>
      <c r="F66" s="71">
        <v>455184.78</v>
      </c>
      <c r="G66" s="72"/>
      <c r="H66" s="72"/>
      <c r="I66" s="72"/>
      <c r="J66" s="72"/>
      <c r="K66" s="72"/>
      <c r="L66" s="72"/>
    </row>
    <row r="67" spans="1:12" ht="27" customHeight="1">
      <c r="A67" s="72" t="s">
        <v>358</v>
      </c>
      <c r="B67" s="73" t="s">
        <v>359</v>
      </c>
      <c r="C67" s="71">
        <v>7007478.16</v>
      </c>
      <c r="D67" s="72"/>
      <c r="E67" s="71">
        <v>7007478.16</v>
      </c>
      <c r="F67" s="71">
        <v>7007478.16</v>
      </c>
      <c r="G67" s="72"/>
      <c r="H67" s="72"/>
      <c r="I67" s="72"/>
      <c r="J67" s="72"/>
      <c r="K67" s="72"/>
      <c r="L67" s="72"/>
    </row>
    <row r="68" spans="1:12" ht="27" customHeight="1">
      <c r="A68" s="72" t="s">
        <v>360</v>
      </c>
      <c r="B68" s="73" t="s">
        <v>361</v>
      </c>
      <c r="C68" s="71">
        <v>5341576.52</v>
      </c>
      <c r="D68" s="72"/>
      <c r="E68" s="71">
        <v>5341576.52</v>
      </c>
      <c r="F68" s="71">
        <v>5341576.52</v>
      </c>
      <c r="G68" s="72"/>
      <c r="H68" s="72"/>
      <c r="I68" s="72"/>
      <c r="J68" s="72"/>
      <c r="K68" s="72"/>
      <c r="L68" s="72"/>
    </row>
    <row r="69" spans="1:12" ht="27" customHeight="1">
      <c r="A69" s="72" t="s">
        <v>362</v>
      </c>
      <c r="B69" s="73" t="s">
        <v>363</v>
      </c>
      <c r="C69" s="71">
        <v>5000000</v>
      </c>
      <c r="D69" s="72"/>
      <c r="E69" s="71">
        <v>5000000</v>
      </c>
      <c r="F69" s="71">
        <v>5000000</v>
      </c>
      <c r="G69" s="72"/>
      <c r="H69" s="72"/>
      <c r="I69" s="72"/>
      <c r="J69" s="72"/>
      <c r="K69" s="72"/>
      <c r="L69" s="72"/>
    </row>
    <row r="70" spans="1:12" ht="27" customHeight="1">
      <c r="A70" s="72" t="s">
        <v>364</v>
      </c>
      <c r="B70" s="73" t="s">
        <v>365</v>
      </c>
      <c r="C70" s="71">
        <v>341576.52</v>
      </c>
      <c r="D70" s="72"/>
      <c r="E70" s="71">
        <v>341576.52</v>
      </c>
      <c r="F70" s="71">
        <v>341576.52</v>
      </c>
      <c r="G70" s="72"/>
      <c r="H70" s="72"/>
      <c r="I70" s="72"/>
      <c r="J70" s="72"/>
      <c r="K70" s="72"/>
      <c r="L70" s="72"/>
    </row>
    <row r="71" spans="1:12" ht="27" customHeight="1">
      <c r="A71" s="72" t="s">
        <v>366</v>
      </c>
      <c r="B71" s="73" t="s">
        <v>367</v>
      </c>
      <c r="C71" s="71">
        <v>920000</v>
      </c>
      <c r="D71" s="72"/>
      <c r="E71" s="71">
        <v>920000</v>
      </c>
      <c r="F71" s="71">
        <v>920000</v>
      </c>
      <c r="G71" s="72"/>
      <c r="H71" s="72"/>
      <c r="I71" s="72"/>
      <c r="J71" s="72"/>
      <c r="K71" s="72"/>
      <c r="L71" s="72"/>
    </row>
    <row r="72" spans="1:12" ht="27" customHeight="1">
      <c r="A72" s="72" t="s">
        <v>368</v>
      </c>
      <c r="B72" s="73" t="s">
        <v>369</v>
      </c>
      <c r="C72" s="71">
        <v>920000</v>
      </c>
      <c r="D72" s="72"/>
      <c r="E72" s="71">
        <v>920000</v>
      </c>
      <c r="F72" s="71">
        <v>920000</v>
      </c>
      <c r="G72" s="72"/>
      <c r="H72" s="72"/>
      <c r="I72" s="72"/>
      <c r="J72" s="72"/>
      <c r="K72" s="72"/>
      <c r="L72" s="72"/>
    </row>
    <row r="73" spans="1:12" ht="27" customHeight="1">
      <c r="A73" s="72" t="s">
        <v>370</v>
      </c>
      <c r="B73" s="73" t="s">
        <v>371</v>
      </c>
      <c r="C73" s="71">
        <v>745901.64</v>
      </c>
      <c r="D73" s="72"/>
      <c r="E73" s="71">
        <v>745901.64</v>
      </c>
      <c r="F73" s="71">
        <v>745901.64</v>
      </c>
      <c r="G73" s="72"/>
      <c r="H73" s="72"/>
      <c r="I73" s="72"/>
      <c r="J73" s="72"/>
      <c r="K73" s="72"/>
      <c r="L73" s="72"/>
    </row>
    <row r="74" spans="1:12" ht="27" customHeight="1">
      <c r="A74" s="72" t="s">
        <v>372</v>
      </c>
      <c r="B74" s="73" t="s">
        <v>373</v>
      </c>
      <c r="C74" s="71">
        <v>386872.2</v>
      </c>
      <c r="D74" s="72"/>
      <c r="E74" s="71">
        <v>386872.2</v>
      </c>
      <c r="F74" s="71">
        <v>386872.2</v>
      </c>
      <c r="G74" s="72"/>
      <c r="H74" s="72"/>
      <c r="I74" s="72"/>
      <c r="J74" s="72"/>
      <c r="K74" s="72"/>
      <c r="L74" s="72"/>
    </row>
    <row r="75" spans="1:12" ht="27" customHeight="1">
      <c r="A75" s="72" t="s">
        <v>374</v>
      </c>
      <c r="B75" s="73" t="s">
        <v>375</v>
      </c>
      <c r="C75" s="71">
        <v>359029.44</v>
      </c>
      <c r="D75" s="72"/>
      <c r="E75" s="71">
        <v>359029.44</v>
      </c>
      <c r="F75" s="71">
        <v>359029.44</v>
      </c>
      <c r="G75" s="72"/>
      <c r="H75" s="72"/>
      <c r="I75" s="72"/>
      <c r="J75" s="72"/>
      <c r="K75" s="72"/>
      <c r="L75" s="72"/>
    </row>
    <row r="76" spans="1:12" ht="27" customHeight="1">
      <c r="A76" s="72" t="s">
        <v>376</v>
      </c>
      <c r="B76" s="73" t="s">
        <v>377</v>
      </c>
      <c r="C76" s="71">
        <v>112546791.2</v>
      </c>
      <c r="D76" s="72"/>
      <c r="E76" s="71">
        <v>112546791.2</v>
      </c>
      <c r="F76" s="71">
        <v>112546791.2</v>
      </c>
      <c r="G76" s="72"/>
      <c r="H76" s="72"/>
      <c r="I76" s="72"/>
      <c r="J76" s="72"/>
      <c r="K76" s="72"/>
      <c r="L76" s="72"/>
    </row>
    <row r="77" spans="1:12" ht="27" customHeight="1">
      <c r="A77" s="72" t="s">
        <v>378</v>
      </c>
      <c r="B77" s="73" t="s">
        <v>379</v>
      </c>
      <c r="C77" s="71">
        <v>1492672.5</v>
      </c>
      <c r="D77" s="72"/>
      <c r="E77" s="71">
        <v>1492672.5</v>
      </c>
      <c r="F77" s="71">
        <v>1492672.5</v>
      </c>
      <c r="G77" s="72"/>
      <c r="H77" s="72"/>
      <c r="I77" s="72"/>
      <c r="J77" s="72"/>
      <c r="K77" s="72"/>
      <c r="L77" s="72"/>
    </row>
    <row r="78" spans="1:12" ht="27" customHeight="1">
      <c r="A78" s="72" t="s">
        <v>380</v>
      </c>
      <c r="B78" s="73" t="s">
        <v>381</v>
      </c>
      <c r="C78" s="71">
        <v>1492672.5</v>
      </c>
      <c r="D78" s="72"/>
      <c r="E78" s="71">
        <v>1492672.5</v>
      </c>
      <c r="F78" s="71">
        <v>1492672.5</v>
      </c>
      <c r="G78" s="72"/>
      <c r="H78" s="72"/>
      <c r="I78" s="72"/>
      <c r="J78" s="72"/>
      <c r="K78" s="72"/>
      <c r="L78" s="72"/>
    </row>
    <row r="79" spans="1:12" ht="27" customHeight="1">
      <c r="A79" s="72" t="s">
        <v>382</v>
      </c>
      <c r="B79" s="73" t="s">
        <v>383</v>
      </c>
      <c r="C79" s="71">
        <v>2599085.45</v>
      </c>
      <c r="D79" s="72"/>
      <c r="E79" s="71">
        <v>2599085.45</v>
      </c>
      <c r="F79" s="71">
        <v>2599085.45</v>
      </c>
      <c r="G79" s="72"/>
      <c r="H79" s="72"/>
      <c r="I79" s="72"/>
      <c r="J79" s="72"/>
      <c r="K79" s="72"/>
      <c r="L79" s="72"/>
    </row>
    <row r="80" spans="1:12" ht="27" customHeight="1">
      <c r="A80" s="72" t="s">
        <v>384</v>
      </c>
      <c r="B80" s="73" t="s">
        <v>385</v>
      </c>
      <c r="C80" s="71">
        <v>2599085.45</v>
      </c>
      <c r="D80" s="72"/>
      <c r="E80" s="71">
        <v>2599085.45</v>
      </c>
      <c r="F80" s="71">
        <v>2599085.45</v>
      </c>
      <c r="G80" s="72"/>
      <c r="H80" s="72"/>
      <c r="I80" s="72"/>
      <c r="J80" s="72"/>
      <c r="K80" s="72"/>
      <c r="L80" s="72"/>
    </row>
    <row r="81" spans="1:12" ht="27" customHeight="1">
      <c r="A81" s="72" t="s">
        <v>386</v>
      </c>
      <c r="B81" s="73" t="s">
        <v>387</v>
      </c>
      <c r="C81" s="71">
        <v>5318499.04</v>
      </c>
      <c r="D81" s="72"/>
      <c r="E81" s="71">
        <v>5318499.04</v>
      </c>
      <c r="F81" s="71">
        <v>5318499.04</v>
      </c>
      <c r="G81" s="72"/>
      <c r="H81" s="72"/>
      <c r="I81" s="72"/>
      <c r="J81" s="72"/>
      <c r="K81" s="72"/>
      <c r="L81" s="72"/>
    </row>
    <row r="82" spans="1:12" ht="27" customHeight="1">
      <c r="A82" s="72" t="s">
        <v>388</v>
      </c>
      <c r="B82" s="73" t="s">
        <v>389</v>
      </c>
      <c r="C82" s="71">
        <v>5318499.04</v>
      </c>
      <c r="D82" s="72"/>
      <c r="E82" s="71">
        <v>5318499.04</v>
      </c>
      <c r="F82" s="71">
        <v>5318499.04</v>
      </c>
      <c r="G82" s="72"/>
      <c r="H82" s="72"/>
      <c r="I82" s="72"/>
      <c r="J82" s="72"/>
      <c r="K82" s="72"/>
      <c r="L82" s="72"/>
    </row>
    <row r="83" spans="1:12" ht="27" customHeight="1">
      <c r="A83" s="72" t="s">
        <v>390</v>
      </c>
      <c r="B83" s="73" t="s">
        <v>391</v>
      </c>
      <c r="C83" s="71">
        <v>103136534.21</v>
      </c>
      <c r="D83" s="72"/>
      <c r="E83" s="71">
        <v>103136534.21</v>
      </c>
      <c r="F83" s="71">
        <v>103136534.21</v>
      </c>
      <c r="G83" s="72"/>
      <c r="H83" s="72"/>
      <c r="I83" s="72"/>
      <c r="J83" s="72"/>
      <c r="K83" s="72"/>
      <c r="L83" s="72"/>
    </row>
    <row r="84" spans="1:12" ht="27" customHeight="1">
      <c r="A84" s="72" t="s">
        <v>392</v>
      </c>
      <c r="B84" s="73" t="s">
        <v>393</v>
      </c>
      <c r="C84" s="71">
        <v>103136534.21</v>
      </c>
      <c r="D84" s="72"/>
      <c r="E84" s="71">
        <v>103136534.21</v>
      </c>
      <c r="F84" s="71">
        <v>103136534.21</v>
      </c>
      <c r="G84" s="72"/>
      <c r="H84" s="72"/>
      <c r="I84" s="72"/>
      <c r="J84" s="72"/>
      <c r="K84" s="72"/>
      <c r="L84" s="72"/>
    </row>
    <row r="85" spans="1:12" ht="27" customHeight="1">
      <c r="A85" s="72" t="s">
        <v>394</v>
      </c>
      <c r="B85" s="73" t="s">
        <v>395</v>
      </c>
      <c r="C85" s="71">
        <v>3208433.92</v>
      </c>
      <c r="D85" s="72"/>
      <c r="E85" s="71">
        <v>3208433.92</v>
      </c>
      <c r="F85" s="71">
        <v>3208433.92</v>
      </c>
      <c r="G85" s="72"/>
      <c r="H85" s="72"/>
      <c r="I85" s="72"/>
      <c r="J85" s="72"/>
      <c r="K85" s="72"/>
      <c r="L85" s="72"/>
    </row>
    <row r="86" spans="1:12" ht="27" customHeight="1">
      <c r="A86" s="72" t="s">
        <v>396</v>
      </c>
      <c r="B86" s="73" t="s">
        <v>397</v>
      </c>
      <c r="C86" s="71">
        <v>738616</v>
      </c>
      <c r="D86" s="72"/>
      <c r="E86" s="71">
        <v>738616</v>
      </c>
      <c r="F86" s="71">
        <v>738616</v>
      </c>
      <c r="G86" s="72"/>
      <c r="H86" s="72"/>
      <c r="I86" s="72"/>
      <c r="J86" s="72"/>
      <c r="K86" s="72"/>
      <c r="L86" s="72"/>
    </row>
    <row r="87" spans="1:12" ht="27" customHeight="1">
      <c r="A87" s="72" t="s">
        <v>398</v>
      </c>
      <c r="B87" s="73" t="s">
        <v>399</v>
      </c>
      <c r="C87" s="71">
        <v>738616</v>
      </c>
      <c r="D87" s="72"/>
      <c r="E87" s="71">
        <v>738616</v>
      </c>
      <c r="F87" s="71">
        <v>738616</v>
      </c>
      <c r="G87" s="72"/>
      <c r="H87" s="72"/>
      <c r="I87" s="72"/>
      <c r="J87" s="72"/>
      <c r="K87" s="72"/>
      <c r="L87" s="72"/>
    </row>
    <row r="88" spans="1:12" ht="27" customHeight="1">
      <c r="A88" s="72" t="s">
        <v>400</v>
      </c>
      <c r="B88" s="73" t="s">
        <v>401</v>
      </c>
      <c r="C88" s="71">
        <v>2469817.92</v>
      </c>
      <c r="D88" s="72"/>
      <c r="E88" s="71">
        <v>2469817.92</v>
      </c>
      <c r="F88" s="71">
        <v>2469817.92</v>
      </c>
      <c r="G88" s="72"/>
      <c r="H88" s="72"/>
      <c r="I88" s="72"/>
      <c r="J88" s="72"/>
      <c r="K88" s="72"/>
      <c r="L88" s="72"/>
    </row>
    <row r="89" spans="1:12" ht="27" customHeight="1">
      <c r="A89" s="72" t="s">
        <v>402</v>
      </c>
      <c r="B89" s="73" t="s">
        <v>403</v>
      </c>
      <c r="C89" s="71">
        <v>2469817.92</v>
      </c>
      <c r="D89" s="72"/>
      <c r="E89" s="71">
        <v>2469817.92</v>
      </c>
      <c r="F89" s="71">
        <v>2469817.92</v>
      </c>
      <c r="G89" s="72"/>
      <c r="H89" s="72"/>
      <c r="I89" s="72"/>
      <c r="J89" s="72"/>
      <c r="K89" s="72"/>
      <c r="L89" s="72"/>
    </row>
    <row r="90" spans="1:12" ht="27" customHeight="1">
      <c r="A90" s="72" t="s">
        <v>404</v>
      </c>
      <c r="B90" s="73" t="s">
        <v>405</v>
      </c>
      <c r="C90" s="71">
        <v>3341903.76</v>
      </c>
      <c r="D90" s="72"/>
      <c r="E90" s="71">
        <v>3341903.76</v>
      </c>
      <c r="F90" s="71">
        <v>3341903.76</v>
      </c>
      <c r="G90" s="72"/>
      <c r="H90" s="72"/>
      <c r="I90" s="72"/>
      <c r="J90" s="72"/>
      <c r="K90" s="72"/>
      <c r="L90" s="72"/>
    </row>
    <row r="91" spans="1:12" ht="27" customHeight="1">
      <c r="A91" s="72" t="s">
        <v>406</v>
      </c>
      <c r="B91" s="73" t="s">
        <v>407</v>
      </c>
      <c r="C91" s="71">
        <v>1023468.5</v>
      </c>
      <c r="D91" s="72"/>
      <c r="E91" s="71">
        <v>1023468.5</v>
      </c>
      <c r="F91" s="71">
        <v>1023468.5</v>
      </c>
      <c r="G91" s="72"/>
      <c r="H91" s="72"/>
      <c r="I91" s="72"/>
      <c r="J91" s="72"/>
      <c r="K91" s="72"/>
      <c r="L91" s="72"/>
    </row>
    <row r="92" spans="1:12" ht="27" customHeight="1">
      <c r="A92" s="72" t="s">
        <v>408</v>
      </c>
      <c r="B92" s="73" t="s">
        <v>409</v>
      </c>
      <c r="C92" s="71">
        <v>1023468.5</v>
      </c>
      <c r="D92" s="72"/>
      <c r="E92" s="71">
        <v>1023468.5</v>
      </c>
      <c r="F92" s="71">
        <v>1023468.5</v>
      </c>
      <c r="G92" s="72"/>
      <c r="H92" s="72"/>
      <c r="I92" s="72"/>
      <c r="J92" s="72"/>
      <c r="K92" s="72"/>
      <c r="L92" s="72"/>
    </row>
    <row r="93" spans="1:12" ht="27" customHeight="1">
      <c r="A93" s="72" t="s">
        <v>410</v>
      </c>
      <c r="B93" s="73" t="s">
        <v>411</v>
      </c>
      <c r="C93" s="71">
        <v>2318435.26</v>
      </c>
      <c r="D93" s="72"/>
      <c r="E93" s="71">
        <v>2318435.26</v>
      </c>
      <c r="F93" s="71">
        <v>2318435.26</v>
      </c>
      <c r="G93" s="72"/>
      <c r="H93" s="72"/>
      <c r="I93" s="72"/>
      <c r="J93" s="72"/>
      <c r="K93" s="72"/>
      <c r="L93" s="72"/>
    </row>
    <row r="94" spans="1:12" ht="27" customHeight="1">
      <c r="A94" s="72" t="s">
        <v>412</v>
      </c>
      <c r="B94" s="73" t="s">
        <v>413</v>
      </c>
      <c r="C94" s="71">
        <v>2318435.26</v>
      </c>
      <c r="D94" s="72"/>
      <c r="E94" s="71">
        <v>2318435.26</v>
      </c>
      <c r="F94" s="71">
        <v>2318435.26</v>
      </c>
      <c r="G94" s="72"/>
      <c r="H94" s="72"/>
      <c r="I94" s="72"/>
      <c r="J94" s="72"/>
      <c r="K94" s="72"/>
      <c r="L94" s="72"/>
    </row>
    <row r="95" spans="1:12" ht="27" customHeight="1">
      <c r="A95" s="72" t="s">
        <v>414</v>
      </c>
      <c r="B95" s="73" t="s">
        <v>415</v>
      </c>
      <c r="C95" s="71">
        <v>616103.6</v>
      </c>
      <c r="D95" s="72"/>
      <c r="E95" s="71">
        <v>616103.6</v>
      </c>
      <c r="F95" s="71">
        <v>616103.6</v>
      </c>
      <c r="G95" s="72"/>
      <c r="H95" s="72"/>
      <c r="I95" s="72"/>
      <c r="J95" s="72"/>
      <c r="K95" s="72"/>
      <c r="L95" s="72"/>
    </row>
    <row r="96" spans="1:12" ht="27" customHeight="1">
      <c r="A96" s="72" t="s">
        <v>416</v>
      </c>
      <c r="B96" s="73" t="s">
        <v>417</v>
      </c>
      <c r="C96" s="71">
        <v>616103.6</v>
      </c>
      <c r="D96" s="72"/>
      <c r="E96" s="71">
        <v>616103.6</v>
      </c>
      <c r="F96" s="71">
        <v>616103.6</v>
      </c>
      <c r="G96" s="72"/>
      <c r="H96" s="72"/>
      <c r="I96" s="72"/>
      <c r="J96" s="72"/>
      <c r="K96" s="72"/>
      <c r="L96" s="72"/>
    </row>
    <row r="97" spans="1:12" ht="27" customHeight="1">
      <c r="A97" s="72" t="s">
        <v>418</v>
      </c>
      <c r="B97" s="73" t="s">
        <v>419</v>
      </c>
      <c r="C97" s="71">
        <v>616103.6</v>
      </c>
      <c r="D97" s="72"/>
      <c r="E97" s="71">
        <v>616103.6</v>
      </c>
      <c r="F97" s="71">
        <v>616103.6</v>
      </c>
      <c r="G97" s="72"/>
      <c r="H97" s="72"/>
      <c r="I97" s="72"/>
      <c r="J97" s="72"/>
      <c r="K97" s="72"/>
      <c r="L97" s="72"/>
    </row>
  </sheetData>
  <sheetProtection/>
  <mergeCells count="13">
    <mergeCell ref="A2:L2"/>
    <mergeCell ref="E4:G4"/>
    <mergeCell ref="A4:A6"/>
    <mergeCell ref="B4:B6"/>
    <mergeCell ref="C4:C5"/>
    <mergeCell ref="D4:D5"/>
    <mergeCell ref="H4:H5"/>
    <mergeCell ref="K3:L3"/>
    <mergeCell ref="I4:I5"/>
    <mergeCell ref="J4:J5"/>
    <mergeCell ref="A3:B3"/>
    <mergeCell ref="K4:K5"/>
    <mergeCell ref="L4:L5"/>
  </mergeCells>
  <printOptions/>
  <pageMargins left="0.75" right="0.75" top="1" bottom="1" header="0.51" footer="0.51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zoomScalePageLayoutView="0" workbookViewId="0" topLeftCell="A1">
      <selection activeCell="B8" sqref="B8:E9"/>
    </sheetView>
  </sheetViews>
  <sheetFormatPr defaultColWidth="9.00390625" defaultRowHeight="13.5"/>
  <cols>
    <col min="1" max="1" width="27.00390625" style="0" customWidth="1"/>
    <col min="2" max="2" width="14.125" style="0" customWidth="1"/>
    <col min="3" max="3" width="13.75390625" style="0" customWidth="1"/>
    <col min="4" max="4" width="12.625" style="0" customWidth="1"/>
    <col min="5" max="6" width="13.875" style="0" customWidth="1"/>
    <col min="7" max="7" width="16.25390625" style="0" customWidth="1"/>
    <col min="8" max="8" width="13.875" style="0" customWidth="1"/>
  </cols>
  <sheetData>
    <row r="1" spans="1:8" ht="13.5">
      <c r="A1" s="5"/>
      <c r="B1" s="5"/>
      <c r="C1" s="5"/>
      <c r="D1" s="5"/>
      <c r="E1" s="5"/>
      <c r="F1" s="5"/>
      <c r="G1" s="5"/>
      <c r="H1" s="6" t="s">
        <v>6</v>
      </c>
    </row>
    <row r="2" spans="1:8" ht="27" customHeight="1">
      <c r="A2" s="91" t="s">
        <v>146</v>
      </c>
      <c r="B2" s="91"/>
      <c r="C2" s="91"/>
      <c r="D2" s="91"/>
      <c r="E2" s="91"/>
      <c r="F2" s="91"/>
      <c r="G2" s="91"/>
      <c r="H2" s="91"/>
    </row>
    <row r="3" spans="1:8" ht="22.5" customHeight="1" thickBot="1">
      <c r="A3" s="100" t="s">
        <v>241</v>
      </c>
      <c r="B3" s="100"/>
      <c r="C3" s="8"/>
      <c r="D3" s="24"/>
      <c r="E3" s="8"/>
      <c r="F3" s="8"/>
      <c r="G3" s="88" t="s">
        <v>239</v>
      </c>
      <c r="H3" s="88"/>
    </row>
    <row r="4" spans="1:8" ht="21" customHeight="1">
      <c r="A4" s="92" t="s">
        <v>65</v>
      </c>
      <c r="B4" s="93" t="s">
        <v>66</v>
      </c>
      <c r="C4" s="93" t="s">
        <v>79</v>
      </c>
      <c r="D4" s="93"/>
      <c r="E4" s="93" t="s">
        <v>80</v>
      </c>
      <c r="F4" s="93" t="s">
        <v>81</v>
      </c>
      <c r="G4" s="93" t="s">
        <v>82</v>
      </c>
      <c r="H4" s="96" t="s">
        <v>83</v>
      </c>
    </row>
    <row r="5" spans="1:8" ht="21" customHeight="1">
      <c r="A5" s="94"/>
      <c r="B5" s="89"/>
      <c r="C5" s="10" t="s">
        <v>84</v>
      </c>
      <c r="D5" s="10" t="s">
        <v>85</v>
      </c>
      <c r="E5" s="89"/>
      <c r="F5" s="89"/>
      <c r="G5" s="89"/>
      <c r="H5" s="90"/>
    </row>
    <row r="6" spans="1:8" ht="22.5" customHeight="1">
      <c r="A6" s="9" t="s">
        <v>75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1">
        <v>7</v>
      </c>
    </row>
    <row r="7" spans="1:8" ht="27" customHeight="1">
      <c r="A7" s="9" t="s">
        <v>72</v>
      </c>
      <c r="B7" s="69">
        <v>173401123.6</v>
      </c>
      <c r="C7" s="69">
        <v>31832073.11</v>
      </c>
      <c r="D7" s="69">
        <v>2389774.52</v>
      </c>
      <c r="E7" s="69">
        <v>139179275.97</v>
      </c>
      <c r="F7" s="14"/>
      <c r="G7" s="14"/>
      <c r="H7" s="15"/>
    </row>
    <row r="8" spans="1:8" ht="27" customHeight="1">
      <c r="A8" s="12" t="s">
        <v>242</v>
      </c>
      <c r="B8" s="69">
        <v>173401123.6</v>
      </c>
      <c r="C8" s="69">
        <v>31832073.11</v>
      </c>
      <c r="D8" s="69">
        <v>2389774.52</v>
      </c>
      <c r="E8" s="69">
        <v>139179275.97</v>
      </c>
      <c r="F8" s="14"/>
      <c r="G8" s="14"/>
      <c r="H8" s="15"/>
    </row>
    <row r="9" spans="1:8" ht="27" customHeight="1">
      <c r="A9" s="12" t="s">
        <v>243</v>
      </c>
      <c r="B9" s="69">
        <v>173401123.6</v>
      </c>
      <c r="C9" s="69">
        <v>31832073.11</v>
      </c>
      <c r="D9" s="69">
        <v>2389774.52</v>
      </c>
      <c r="E9" s="69">
        <v>139179275.97</v>
      </c>
      <c r="F9" s="14"/>
      <c r="G9" s="14"/>
      <c r="H9" s="15"/>
    </row>
    <row r="10" spans="1:8" ht="27" customHeight="1">
      <c r="A10" s="12"/>
      <c r="B10" s="14"/>
      <c r="C10" s="14"/>
      <c r="D10" s="14"/>
      <c r="E10" s="14"/>
      <c r="F10" s="14"/>
      <c r="G10" s="14"/>
      <c r="H10" s="15"/>
    </row>
    <row r="11" spans="1:8" ht="27" customHeight="1">
      <c r="A11" s="31"/>
      <c r="B11" s="14"/>
      <c r="C11" s="14"/>
      <c r="D11" s="14"/>
      <c r="E11" s="14"/>
      <c r="F11" s="14"/>
      <c r="G11" s="14"/>
      <c r="H11" s="15"/>
    </row>
    <row r="12" spans="1:8" ht="27" customHeight="1">
      <c r="A12" s="31"/>
      <c r="B12" s="14"/>
      <c r="C12" s="14"/>
      <c r="D12" s="14"/>
      <c r="E12" s="14"/>
      <c r="F12" s="14"/>
      <c r="G12" s="14"/>
      <c r="H12" s="15"/>
    </row>
    <row r="13" spans="1:8" ht="27" customHeight="1">
      <c r="A13" s="16"/>
      <c r="B13" s="18"/>
      <c r="C13" s="18"/>
      <c r="D13" s="18"/>
      <c r="E13" s="18"/>
      <c r="F13" s="18"/>
      <c r="G13" s="18"/>
      <c r="H13" s="3"/>
    </row>
  </sheetData>
  <sheetProtection/>
  <mergeCells count="10">
    <mergeCell ref="A2:H2"/>
    <mergeCell ref="C4:D4"/>
    <mergeCell ref="A4:A5"/>
    <mergeCell ref="B4:B5"/>
    <mergeCell ref="E4:E5"/>
    <mergeCell ref="F4:F5"/>
    <mergeCell ref="G4:G5"/>
    <mergeCell ref="H4:H5"/>
    <mergeCell ref="G3:H3"/>
    <mergeCell ref="A3:B3"/>
  </mergeCells>
  <printOptions/>
  <pageMargins left="0.75" right="0.75" top="1" bottom="1" header="0.51" footer="0.51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97"/>
  <sheetViews>
    <sheetView zoomScaleSheetLayoutView="100" zoomScalePageLayoutView="0" workbookViewId="0" topLeftCell="A1">
      <selection activeCell="A8" sqref="A8:IV97"/>
    </sheetView>
  </sheetViews>
  <sheetFormatPr defaultColWidth="9.00390625" defaultRowHeight="13.5"/>
  <cols>
    <col min="1" max="1" width="10.75390625" style="0" customWidth="1"/>
    <col min="2" max="2" width="29.875" style="0" customWidth="1"/>
    <col min="3" max="3" width="16.375" style="0" customWidth="1"/>
    <col min="4" max="4" width="15.625" style="0" customWidth="1"/>
    <col min="5" max="5" width="14.125" style="0" customWidth="1"/>
    <col min="6" max="6" width="16.75390625" style="0" customWidth="1"/>
    <col min="7" max="9" width="12.625" style="0" customWidth="1"/>
  </cols>
  <sheetData>
    <row r="1" spans="1:9" ht="13.5">
      <c r="A1" s="5"/>
      <c r="B1" s="5"/>
      <c r="C1" s="5"/>
      <c r="D1" s="5"/>
      <c r="E1" s="5"/>
      <c r="F1" s="5"/>
      <c r="G1" s="5"/>
      <c r="H1" s="5"/>
      <c r="I1" s="6" t="s">
        <v>8</v>
      </c>
    </row>
    <row r="2" spans="1:9" ht="27" customHeight="1">
      <c r="A2" s="91" t="s">
        <v>146</v>
      </c>
      <c r="B2" s="91"/>
      <c r="C2" s="91"/>
      <c r="D2" s="91"/>
      <c r="E2" s="91"/>
      <c r="F2" s="91"/>
      <c r="G2" s="91"/>
      <c r="H2" s="91"/>
      <c r="I2" s="91"/>
    </row>
    <row r="3" spans="1:9" ht="33.75" customHeight="1" thickBot="1">
      <c r="A3" s="100" t="s">
        <v>241</v>
      </c>
      <c r="B3" s="100"/>
      <c r="C3" s="8"/>
      <c r="D3" s="8"/>
      <c r="E3" s="24"/>
      <c r="F3" s="8"/>
      <c r="G3" s="8"/>
      <c r="H3" s="88" t="s">
        <v>239</v>
      </c>
      <c r="I3" s="88"/>
    </row>
    <row r="4" spans="1:9" ht="21" customHeight="1">
      <c r="A4" s="92" t="s">
        <v>76</v>
      </c>
      <c r="B4" s="93" t="s">
        <v>77</v>
      </c>
      <c r="C4" s="93" t="s">
        <v>66</v>
      </c>
      <c r="D4" s="93" t="s">
        <v>79</v>
      </c>
      <c r="E4" s="93"/>
      <c r="F4" s="93" t="s">
        <v>80</v>
      </c>
      <c r="G4" s="93" t="s">
        <v>81</v>
      </c>
      <c r="H4" s="93" t="s">
        <v>82</v>
      </c>
      <c r="I4" s="96" t="s">
        <v>83</v>
      </c>
    </row>
    <row r="5" spans="1:9" ht="21" customHeight="1">
      <c r="A5" s="94"/>
      <c r="B5" s="89"/>
      <c r="C5" s="89"/>
      <c r="D5" s="10" t="s">
        <v>84</v>
      </c>
      <c r="E5" s="10" t="s">
        <v>85</v>
      </c>
      <c r="F5" s="89"/>
      <c r="G5" s="89"/>
      <c r="H5" s="89"/>
      <c r="I5" s="90"/>
    </row>
    <row r="6" spans="1:9" ht="22.5" customHeight="1">
      <c r="A6" s="94"/>
      <c r="B6" s="89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1">
        <v>7</v>
      </c>
    </row>
    <row r="7" spans="1:9" ht="27" customHeight="1">
      <c r="A7" s="9" t="s">
        <v>75</v>
      </c>
      <c r="B7" s="10" t="s">
        <v>75</v>
      </c>
      <c r="C7" s="14"/>
      <c r="D7" s="14"/>
      <c r="E7" s="14"/>
      <c r="F7" s="14"/>
      <c r="G7" s="14"/>
      <c r="H7" s="14"/>
      <c r="I7" s="15"/>
    </row>
    <row r="8" spans="1:9" ht="26.25" customHeight="1">
      <c r="A8" s="13"/>
      <c r="B8" s="13" t="s">
        <v>72</v>
      </c>
      <c r="C8" s="76">
        <v>173401123.6</v>
      </c>
      <c r="D8" s="76">
        <v>31832073.11</v>
      </c>
      <c r="E8" s="76">
        <v>2389774.52</v>
      </c>
      <c r="F8" s="76">
        <v>139179275.97</v>
      </c>
      <c r="G8" s="14"/>
      <c r="H8" s="14"/>
      <c r="I8" s="14"/>
    </row>
    <row r="9" spans="1:9" ht="26.25" customHeight="1">
      <c r="A9" s="72" t="s">
        <v>244</v>
      </c>
      <c r="B9" s="73" t="s">
        <v>78</v>
      </c>
      <c r="C9" s="74">
        <v>27255720.06</v>
      </c>
      <c r="D9" s="74">
        <v>13514782.35</v>
      </c>
      <c r="E9" s="74">
        <v>1604131</v>
      </c>
      <c r="F9" s="74">
        <v>12136806.71</v>
      </c>
      <c r="G9" s="72"/>
      <c r="H9" s="72"/>
      <c r="I9" s="14"/>
    </row>
    <row r="10" spans="1:9" ht="26.25" customHeight="1">
      <c r="A10" s="72" t="s">
        <v>245</v>
      </c>
      <c r="B10" s="73" t="s">
        <v>246</v>
      </c>
      <c r="C10" s="71">
        <v>290182</v>
      </c>
      <c r="D10" s="71">
        <v>0</v>
      </c>
      <c r="E10" s="71">
        <v>0</v>
      </c>
      <c r="F10" s="71">
        <v>290182</v>
      </c>
      <c r="G10" s="72"/>
      <c r="H10" s="72"/>
      <c r="I10" s="14"/>
    </row>
    <row r="11" spans="1:9" ht="26.25" customHeight="1">
      <c r="A11" s="72" t="s">
        <v>247</v>
      </c>
      <c r="B11" s="73" t="s">
        <v>248</v>
      </c>
      <c r="C11" s="71">
        <v>290182</v>
      </c>
      <c r="D11" s="71">
        <v>0</v>
      </c>
      <c r="E11" s="71">
        <v>0</v>
      </c>
      <c r="F11" s="71">
        <v>290182</v>
      </c>
      <c r="G11" s="72"/>
      <c r="H11" s="72"/>
      <c r="I11" s="14"/>
    </row>
    <row r="12" spans="1:9" ht="26.25" customHeight="1">
      <c r="A12" s="72" t="s">
        <v>249</v>
      </c>
      <c r="B12" s="73" t="s">
        <v>250</v>
      </c>
      <c r="C12" s="71">
        <v>17533829.41</v>
      </c>
      <c r="D12" s="71">
        <v>13514782.35</v>
      </c>
      <c r="E12" s="71">
        <v>1604131</v>
      </c>
      <c r="F12" s="71">
        <v>2414916.06</v>
      </c>
      <c r="G12" s="72"/>
      <c r="H12" s="72"/>
      <c r="I12" s="14"/>
    </row>
    <row r="13" spans="1:9" ht="26.25" customHeight="1">
      <c r="A13" s="72" t="s">
        <v>251</v>
      </c>
      <c r="B13" s="73" t="s">
        <v>252</v>
      </c>
      <c r="C13" s="71">
        <v>15118913.35</v>
      </c>
      <c r="D13" s="71">
        <v>13514782.35</v>
      </c>
      <c r="E13" s="71">
        <v>1604131</v>
      </c>
      <c r="F13" s="71">
        <v>0</v>
      </c>
      <c r="G13" s="72"/>
      <c r="H13" s="72"/>
      <c r="I13" s="72"/>
    </row>
    <row r="14" spans="1:9" ht="26.25" customHeight="1">
      <c r="A14" s="72" t="s">
        <v>253</v>
      </c>
      <c r="B14" s="73" t="s">
        <v>248</v>
      </c>
      <c r="C14" s="71">
        <v>2414916.06</v>
      </c>
      <c r="D14" s="71">
        <v>0</v>
      </c>
      <c r="E14" s="71">
        <v>0</v>
      </c>
      <c r="F14" s="71">
        <v>2414916.06</v>
      </c>
      <c r="G14" s="72"/>
      <c r="H14" s="72"/>
      <c r="I14" s="72"/>
    </row>
    <row r="15" spans="1:9" ht="26.25" customHeight="1">
      <c r="A15" s="72" t="s">
        <v>254</v>
      </c>
      <c r="B15" s="73" t="s">
        <v>255</v>
      </c>
      <c r="C15" s="71">
        <v>148260.8</v>
      </c>
      <c r="D15" s="71">
        <v>0</v>
      </c>
      <c r="E15" s="71">
        <v>0</v>
      </c>
      <c r="F15" s="71">
        <v>148260.8</v>
      </c>
      <c r="G15" s="72"/>
      <c r="H15" s="72"/>
      <c r="I15" s="72"/>
    </row>
    <row r="16" spans="1:9" ht="26.25" customHeight="1">
      <c r="A16" s="72" t="s">
        <v>256</v>
      </c>
      <c r="B16" s="73" t="s">
        <v>257</v>
      </c>
      <c r="C16" s="71">
        <v>148260.8</v>
      </c>
      <c r="D16" s="71">
        <v>0</v>
      </c>
      <c r="E16" s="71">
        <v>0</v>
      </c>
      <c r="F16" s="71">
        <v>148260.8</v>
      </c>
      <c r="G16" s="72"/>
      <c r="H16" s="72"/>
      <c r="I16" s="72"/>
    </row>
    <row r="17" spans="1:9" ht="26.25" customHeight="1">
      <c r="A17" s="72" t="s">
        <v>258</v>
      </c>
      <c r="B17" s="73" t="s">
        <v>259</v>
      </c>
      <c r="C17" s="71">
        <v>79451.56</v>
      </c>
      <c r="D17" s="71">
        <v>0</v>
      </c>
      <c r="E17" s="71">
        <v>0</v>
      </c>
      <c r="F17" s="71">
        <v>79451.56</v>
      </c>
      <c r="G17" s="72"/>
      <c r="H17" s="72"/>
      <c r="I17" s="72"/>
    </row>
    <row r="18" spans="1:9" ht="26.25" customHeight="1">
      <c r="A18" s="72" t="s">
        <v>260</v>
      </c>
      <c r="B18" s="73" t="s">
        <v>261</v>
      </c>
      <c r="C18" s="71">
        <v>79451.56</v>
      </c>
      <c r="D18" s="71">
        <v>0</v>
      </c>
      <c r="E18" s="71">
        <v>0</v>
      </c>
      <c r="F18" s="71">
        <v>79451.56</v>
      </c>
      <c r="G18" s="72"/>
      <c r="H18" s="72"/>
      <c r="I18" s="72"/>
    </row>
    <row r="19" spans="1:9" ht="26.25" customHeight="1">
      <c r="A19" s="72" t="s">
        <v>262</v>
      </c>
      <c r="B19" s="73" t="s">
        <v>263</v>
      </c>
      <c r="C19" s="71">
        <v>5971228</v>
      </c>
      <c r="D19" s="71">
        <v>0</v>
      </c>
      <c r="E19" s="71">
        <v>0</v>
      </c>
      <c r="F19" s="71">
        <v>5971228</v>
      </c>
      <c r="G19" s="72"/>
      <c r="H19" s="72"/>
      <c r="I19" s="72"/>
    </row>
    <row r="20" spans="1:9" ht="26.25" customHeight="1">
      <c r="A20" s="72" t="s">
        <v>264</v>
      </c>
      <c r="B20" s="73" t="s">
        <v>265</v>
      </c>
      <c r="C20" s="71">
        <v>5971228</v>
      </c>
      <c r="D20" s="71">
        <v>0</v>
      </c>
      <c r="E20" s="71">
        <v>0</v>
      </c>
      <c r="F20" s="71">
        <v>5971228</v>
      </c>
      <c r="G20" s="72"/>
      <c r="H20" s="72"/>
      <c r="I20" s="72"/>
    </row>
    <row r="21" spans="1:9" ht="26.25" customHeight="1">
      <c r="A21" s="72" t="s">
        <v>266</v>
      </c>
      <c r="B21" s="73" t="s">
        <v>267</v>
      </c>
      <c r="C21" s="71">
        <v>822215.57</v>
      </c>
      <c r="D21" s="71">
        <v>0</v>
      </c>
      <c r="E21" s="71">
        <v>0</v>
      </c>
      <c r="F21" s="71">
        <v>822215.57</v>
      </c>
      <c r="G21" s="72"/>
      <c r="H21" s="72"/>
      <c r="I21" s="72"/>
    </row>
    <row r="22" spans="1:9" ht="26.25" customHeight="1">
      <c r="A22" s="72" t="s">
        <v>268</v>
      </c>
      <c r="B22" s="73" t="s">
        <v>269</v>
      </c>
      <c r="C22" s="71">
        <v>822215.57</v>
      </c>
      <c r="D22" s="71">
        <v>0</v>
      </c>
      <c r="E22" s="71">
        <v>0</v>
      </c>
      <c r="F22" s="71">
        <v>822215.57</v>
      </c>
      <c r="G22" s="72"/>
      <c r="H22" s="72"/>
      <c r="I22" s="72"/>
    </row>
    <row r="23" spans="1:9" ht="26.25" customHeight="1">
      <c r="A23" s="72" t="s">
        <v>270</v>
      </c>
      <c r="B23" s="73" t="s">
        <v>271</v>
      </c>
      <c r="C23" s="71">
        <v>1110552.72</v>
      </c>
      <c r="D23" s="71">
        <v>0</v>
      </c>
      <c r="E23" s="71">
        <v>0</v>
      </c>
      <c r="F23" s="71">
        <v>1110552.72</v>
      </c>
      <c r="G23" s="72"/>
      <c r="H23" s="72"/>
      <c r="I23" s="72"/>
    </row>
    <row r="24" spans="1:9" ht="26.25" customHeight="1">
      <c r="A24" s="72" t="s">
        <v>272</v>
      </c>
      <c r="B24" s="73" t="s">
        <v>273</v>
      </c>
      <c r="C24" s="71">
        <v>1110552.72</v>
      </c>
      <c r="D24" s="71">
        <v>0</v>
      </c>
      <c r="E24" s="71">
        <v>0</v>
      </c>
      <c r="F24" s="71">
        <v>1110552.72</v>
      </c>
      <c r="G24" s="72"/>
      <c r="H24" s="72"/>
      <c r="I24" s="72"/>
    </row>
    <row r="25" spans="1:9" ht="26.25" customHeight="1">
      <c r="A25" s="72" t="s">
        <v>274</v>
      </c>
      <c r="B25" s="73" t="s">
        <v>275</v>
      </c>
      <c r="C25" s="71">
        <v>1300000</v>
      </c>
      <c r="D25" s="71">
        <v>0</v>
      </c>
      <c r="E25" s="71">
        <v>0</v>
      </c>
      <c r="F25" s="71">
        <v>1300000</v>
      </c>
      <c r="G25" s="72"/>
      <c r="H25" s="72"/>
      <c r="I25" s="72"/>
    </row>
    <row r="26" spans="1:9" ht="26.25" customHeight="1">
      <c r="A26" s="72" t="s">
        <v>276</v>
      </c>
      <c r="B26" s="73" t="s">
        <v>277</v>
      </c>
      <c r="C26" s="71">
        <v>1300000</v>
      </c>
      <c r="D26" s="71">
        <v>0</v>
      </c>
      <c r="E26" s="71">
        <v>0</v>
      </c>
      <c r="F26" s="71">
        <v>1300000</v>
      </c>
      <c r="G26" s="72"/>
      <c r="H26" s="72"/>
      <c r="I26" s="72"/>
    </row>
    <row r="27" spans="1:9" ht="26.25" customHeight="1">
      <c r="A27" s="72" t="s">
        <v>278</v>
      </c>
      <c r="B27" s="73" t="s">
        <v>279</v>
      </c>
      <c r="C27" s="71">
        <v>233003.9</v>
      </c>
      <c r="D27" s="71">
        <v>0</v>
      </c>
      <c r="E27" s="71">
        <v>0</v>
      </c>
      <c r="F27" s="71">
        <v>233003.9</v>
      </c>
      <c r="G27" s="72"/>
      <c r="H27" s="72"/>
      <c r="I27" s="72"/>
    </row>
    <row r="28" spans="1:9" ht="26.25" customHeight="1">
      <c r="A28" s="72" t="s">
        <v>280</v>
      </c>
      <c r="B28" s="73" t="s">
        <v>281</v>
      </c>
      <c r="C28" s="71">
        <v>233003.9</v>
      </c>
      <c r="D28" s="71">
        <v>0</v>
      </c>
      <c r="E28" s="71">
        <v>0</v>
      </c>
      <c r="F28" s="71">
        <v>233003.9</v>
      </c>
      <c r="G28" s="72"/>
      <c r="H28" s="72"/>
      <c r="I28" s="72"/>
    </row>
    <row r="29" spans="1:9" ht="26.25" customHeight="1">
      <c r="A29" s="72" t="s">
        <v>282</v>
      </c>
      <c r="B29" s="73" t="s">
        <v>283</v>
      </c>
      <c r="C29" s="71">
        <v>233003.9</v>
      </c>
      <c r="D29" s="71">
        <v>0</v>
      </c>
      <c r="E29" s="71">
        <v>0</v>
      </c>
      <c r="F29" s="71">
        <v>233003.9</v>
      </c>
      <c r="G29" s="72"/>
      <c r="H29" s="72"/>
      <c r="I29" s="72"/>
    </row>
    <row r="30" spans="1:9" ht="26.25" customHeight="1">
      <c r="A30" s="72" t="s">
        <v>284</v>
      </c>
      <c r="B30" s="73" t="s">
        <v>285</v>
      </c>
      <c r="C30" s="71">
        <v>4501200.61</v>
      </c>
      <c r="D30" s="71">
        <v>190200</v>
      </c>
      <c r="E30" s="71">
        <v>0</v>
      </c>
      <c r="F30" s="71">
        <v>4311000.61</v>
      </c>
      <c r="G30" s="72"/>
      <c r="H30" s="72"/>
      <c r="I30" s="72"/>
    </row>
    <row r="31" spans="1:9" ht="26.25" customHeight="1">
      <c r="A31" s="72" t="s">
        <v>286</v>
      </c>
      <c r="B31" s="73" t="s">
        <v>287</v>
      </c>
      <c r="C31" s="71">
        <v>3757635.15</v>
      </c>
      <c r="D31" s="71">
        <v>0</v>
      </c>
      <c r="E31" s="71">
        <v>0</v>
      </c>
      <c r="F31" s="71">
        <v>3757635.15</v>
      </c>
      <c r="G31" s="72"/>
      <c r="H31" s="72"/>
      <c r="I31" s="72"/>
    </row>
    <row r="32" spans="1:9" ht="26.25" customHeight="1">
      <c r="A32" s="72" t="s">
        <v>288</v>
      </c>
      <c r="B32" s="73" t="s">
        <v>289</v>
      </c>
      <c r="C32" s="71">
        <v>3757635.15</v>
      </c>
      <c r="D32" s="71">
        <v>0</v>
      </c>
      <c r="E32" s="71">
        <v>0</v>
      </c>
      <c r="F32" s="71">
        <v>3757635.15</v>
      </c>
      <c r="G32" s="72"/>
      <c r="H32" s="72"/>
      <c r="I32" s="72"/>
    </row>
    <row r="33" spans="1:9" ht="26.25" customHeight="1">
      <c r="A33" s="72" t="s">
        <v>290</v>
      </c>
      <c r="B33" s="73" t="s">
        <v>291</v>
      </c>
      <c r="C33" s="71">
        <v>553365.46</v>
      </c>
      <c r="D33" s="71">
        <v>0</v>
      </c>
      <c r="E33" s="71">
        <v>0</v>
      </c>
      <c r="F33" s="71">
        <v>553365.46</v>
      </c>
      <c r="G33" s="72"/>
      <c r="H33" s="72"/>
      <c r="I33" s="72"/>
    </row>
    <row r="34" spans="1:9" ht="26.25" customHeight="1">
      <c r="A34" s="72" t="s">
        <v>292</v>
      </c>
      <c r="B34" s="73" t="s">
        <v>293</v>
      </c>
      <c r="C34" s="71">
        <v>553365.46</v>
      </c>
      <c r="D34" s="71">
        <v>0</v>
      </c>
      <c r="E34" s="71">
        <v>0</v>
      </c>
      <c r="F34" s="71">
        <v>553365.46</v>
      </c>
      <c r="G34" s="72"/>
      <c r="H34" s="72"/>
      <c r="I34" s="72"/>
    </row>
    <row r="35" spans="1:9" ht="26.25" customHeight="1">
      <c r="A35" s="72" t="s">
        <v>294</v>
      </c>
      <c r="B35" s="73" t="s">
        <v>295</v>
      </c>
      <c r="C35" s="71">
        <v>190200</v>
      </c>
      <c r="D35" s="71">
        <v>190200</v>
      </c>
      <c r="E35" s="71">
        <v>0</v>
      </c>
      <c r="F35" s="71">
        <v>0</v>
      </c>
      <c r="G35" s="72"/>
      <c r="H35" s="72"/>
      <c r="I35" s="72"/>
    </row>
    <row r="36" spans="1:9" ht="26.25" customHeight="1">
      <c r="A36" s="72" t="s">
        <v>296</v>
      </c>
      <c r="B36" s="73" t="s">
        <v>297</v>
      </c>
      <c r="C36" s="71">
        <v>190200</v>
      </c>
      <c r="D36" s="71">
        <v>190200</v>
      </c>
      <c r="E36" s="71">
        <v>0</v>
      </c>
      <c r="F36" s="71">
        <v>0</v>
      </c>
      <c r="G36" s="72"/>
      <c r="H36" s="72"/>
      <c r="I36" s="72"/>
    </row>
    <row r="37" spans="1:9" ht="26.25" customHeight="1">
      <c r="A37" s="72" t="s">
        <v>298</v>
      </c>
      <c r="B37" s="73" t="s">
        <v>299</v>
      </c>
      <c r="C37" s="71">
        <v>5374600</v>
      </c>
      <c r="D37" s="71">
        <v>0</v>
      </c>
      <c r="E37" s="71">
        <v>0</v>
      </c>
      <c r="F37" s="71">
        <v>5374600</v>
      </c>
      <c r="G37" s="72"/>
      <c r="H37" s="72"/>
      <c r="I37" s="72"/>
    </row>
    <row r="38" spans="1:9" ht="26.25" customHeight="1">
      <c r="A38" s="72" t="s">
        <v>300</v>
      </c>
      <c r="B38" s="73" t="s">
        <v>301</v>
      </c>
      <c r="C38" s="71">
        <v>5374600</v>
      </c>
      <c r="D38" s="71">
        <v>0</v>
      </c>
      <c r="E38" s="71">
        <v>0</v>
      </c>
      <c r="F38" s="71">
        <v>5374600</v>
      </c>
      <c r="G38" s="72"/>
      <c r="H38" s="72"/>
      <c r="I38" s="72"/>
    </row>
    <row r="39" spans="1:9" ht="26.25" customHeight="1">
      <c r="A39" s="72" t="s">
        <v>302</v>
      </c>
      <c r="B39" s="73" t="s">
        <v>303</v>
      </c>
      <c r="C39" s="71">
        <v>5374600</v>
      </c>
      <c r="D39" s="71">
        <v>0</v>
      </c>
      <c r="E39" s="71">
        <v>0</v>
      </c>
      <c r="F39" s="71">
        <v>5374600</v>
      </c>
      <c r="G39" s="72"/>
      <c r="H39" s="72"/>
      <c r="I39" s="72"/>
    </row>
    <row r="40" spans="1:9" ht="26.25" customHeight="1">
      <c r="A40" s="72" t="s">
        <v>304</v>
      </c>
      <c r="B40" s="73" t="s">
        <v>305</v>
      </c>
      <c r="C40" s="71">
        <v>859567</v>
      </c>
      <c r="D40" s="71">
        <v>0</v>
      </c>
      <c r="E40" s="71">
        <v>0</v>
      </c>
      <c r="F40" s="71">
        <v>859567</v>
      </c>
      <c r="G40" s="72"/>
      <c r="H40" s="72"/>
      <c r="I40" s="72"/>
    </row>
    <row r="41" spans="1:9" ht="26.25" customHeight="1">
      <c r="A41" s="72" t="s">
        <v>306</v>
      </c>
      <c r="B41" s="73" t="s">
        <v>307</v>
      </c>
      <c r="C41" s="71">
        <v>26797</v>
      </c>
      <c r="D41" s="71">
        <v>0</v>
      </c>
      <c r="E41" s="71">
        <v>0</v>
      </c>
      <c r="F41" s="71">
        <v>26797</v>
      </c>
      <c r="G41" s="72"/>
      <c r="H41" s="72"/>
      <c r="I41" s="72"/>
    </row>
    <row r="42" spans="1:9" ht="26.25" customHeight="1">
      <c r="A42" s="72" t="s">
        <v>308</v>
      </c>
      <c r="B42" s="73" t="s">
        <v>309</v>
      </c>
      <c r="C42" s="71">
        <v>26797</v>
      </c>
      <c r="D42" s="71">
        <v>0</v>
      </c>
      <c r="E42" s="71">
        <v>0</v>
      </c>
      <c r="F42" s="71">
        <v>26797</v>
      </c>
      <c r="G42" s="72"/>
      <c r="H42" s="72"/>
      <c r="I42" s="72"/>
    </row>
    <row r="43" spans="1:9" ht="26.25" customHeight="1">
      <c r="A43" s="72" t="s">
        <v>310</v>
      </c>
      <c r="B43" s="73" t="s">
        <v>311</v>
      </c>
      <c r="C43" s="71">
        <v>832770</v>
      </c>
      <c r="D43" s="71">
        <v>0</v>
      </c>
      <c r="E43" s="71">
        <v>0</v>
      </c>
      <c r="F43" s="71">
        <v>832770</v>
      </c>
      <c r="G43" s="72"/>
      <c r="H43" s="72"/>
      <c r="I43" s="72"/>
    </row>
    <row r="44" spans="1:9" ht="26.25" customHeight="1">
      <c r="A44" s="72" t="s">
        <v>312</v>
      </c>
      <c r="B44" s="73" t="s">
        <v>313</v>
      </c>
      <c r="C44" s="71">
        <v>832770</v>
      </c>
      <c r="D44" s="71">
        <v>0</v>
      </c>
      <c r="E44" s="71">
        <v>0</v>
      </c>
      <c r="F44" s="71">
        <v>832770</v>
      </c>
      <c r="G44" s="72"/>
      <c r="H44" s="72"/>
      <c r="I44" s="72"/>
    </row>
    <row r="45" spans="1:9" ht="26.25" customHeight="1">
      <c r="A45" s="72" t="s">
        <v>314</v>
      </c>
      <c r="B45" s="73" t="s">
        <v>315</v>
      </c>
      <c r="C45" s="71">
        <v>821111.5</v>
      </c>
      <c r="D45" s="71">
        <v>0</v>
      </c>
      <c r="E45" s="71">
        <v>0</v>
      </c>
      <c r="F45" s="71">
        <v>821111.5</v>
      </c>
      <c r="G45" s="72"/>
      <c r="H45" s="72"/>
      <c r="I45" s="72"/>
    </row>
    <row r="46" spans="1:9" ht="26.25" customHeight="1">
      <c r="A46" s="72" t="s">
        <v>316</v>
      </c>
      <c r="B46" s="73" t="s">
        <v>317</v>
      </c>
      <c r="C46" s="71">
        <v>821111.5</v>
      </c>
      <c r="D46" s="71">
        <v>0</v>
      </c>
      <c r="E46" s="71">
        <v>0</v>
      </c>
      <c r="F46" s="71">
        <v>821111.5</v>
      </c>
      <c r="G46" s="72"/>
      <c r="H46" s="72"/>
      <c r="I46" s="72"/>
    </row>
    <row r="47" spans="1:9" ht="26.25" customHeight="1">
      <c r="A47" s="72" t="s">
        <v>318</v>
      </c>
      <c r="B47" s="73" t="s">
        <v>319</v>
      </c>
      <c r="C47" s="71">
        <v>821111.5</v>
      </c>
      <c r="D47" s="71">
        <v>0</v>
      </c>
      <c r="E47" s="71">
        <v>0</v>
      </c>
      <c r="F47" s="71">
        <v>821111.5</v>
      </c>
      <c r="G47" s="72"/>
      <c r="H47" s="72"/>
      <c r="I47" s="72"/>
    </row>
    <row r="48" spans="1:9" ht="26.25" customHeight="1">
      <c r="A48" s="72" t="s">
        <v>320</v>
      </c>
      <c r="B48" s="73" t="s">
        <v>321</v>
      </c>
      <c r="C48" s="71">
        <v>7635209.89</v>
      </c>
      <c r="D48" s="71">
        <v>4153528.15</v>
      </c>
      <c r="E48" s="71">
        <v>0</v>
      </c>
      <c r="F48" s="71">
        <v>3481681.74</v>
      </c>
      <c r="G48" s="72"/>
      <c r="H48" s="72"/>
      <c r="I48" s="72"/>
    </row>
    <row r="49" spans="1:9" ht="26.25" customHeight="1">
      <c r="A49" s="72" t="s">
        <v>322</v>
      </c>
      <c r="B49" s="73" t="s">
        <v>323</v>
      </c>
      <c r="C49" s="71">
        <v>397000</v>
      </c>
      <c r="D49" s="71">
        <v>0</v>
      </c>
      <c r="E49" s="71">
        <v>0</v>
      </c>
      <c r="F49" s="71">
        <v>397000</v>
      </c>
      <c r="G49" s="72"/>
      <c r="H49" s="72"/>
      <c r="I49" s="72"/>
    </row>
    <row r="50" spans="1:9" ht="26.25" customHeight="1">
      <c r="A50" s="72" t="s">
        <v>324</v>
      </c>
      <c r="B50" s="73" t="s">
        <v>325</v>
      </c>
      <c r="C50" s="71">
        <v>397000</v>
      </c>
      <c r="D50" s="71">
        <v>0</v>
      </c>
      <c r="E50" s="71">
        <v>0</v>
      </c>
      <c r="F50" s="71">
        <v>397000</v>
      </c>
      <c r="G50" s="72"/>
      <c r="H50" s="72"/>
      <c r="I50" s="72"/>
    </row>
    <row r="51" spans="1:9" ht="26.25" customHeight="1">
      <c r="A51" s="72" t="s">
        <v>326</v>
      </c>
      <c r="B51" s="73" t="s">
        <v>327</v>
      </c>
      <c r="C51" s="71">
        <v>1724451.56</v>
      </c>
      <c r="D51" s="71">
        <v>0</v>
      </c>
      <c r="E51" s="71">
        <v>0</v>
      </c>
      <c r="F51" s="71">
        <v>1724451.56</v>
      </c>
      <c r="G51" s="72"/>
      <c r="H51" s="72"/>
      <c r="I51" s="72"/>
    </row>
    <row r="52" spans="1:9" ht="26.25" customHeight="1">
      <c r="A52" s="72" t="s">
        <v>328</v>
      </c>
      <c r="B52" s="73" t="s">
        <v>329</v>
      </c>
      <c r="C52" s="71">
        <v>1724451.56</v>
      </c>
      <c r="D52" s="71">
        <v>0</v>
      </c>
      <c r="E52" s="71">
        <v>0</v>
      </c>
      <c r="F52" s="71">
        <v>1724451.56</v>
      </c>
      <c r="G52" s="72"/>
      <c r="H52" s="72"/>
      <c r="I52" s="72"/>
    </row>
    <row r="53" spans="1:9" ht="26.25" customHeight="1">
      <c r="A53" s="72" t="s">
        <v>330</v>
      </c>
      <c r="B53" s="73" t="s">
        <v>331</v>
      </c>
      <c r="C53" s="71">
        <v>3402909.39</v>
      </c>
      <c r="D53" s="71">
        <v>3402909.39</v>
      </c>
      <c r="E53" s="71">
        <v>0</v>
      </c>
      <c r="F53" s="71">
        <v>0</v>
      </c>
      <c r="G53" s="72"/>
      <c r="H53" s="72"/>
      <c r="I53" s="72"/>
    </row>
    <row r="54" spans="1:9" ht="26.25" customHeight="1">
      <c r="A54" s="72" t="s">
        <v>332</v>
      </c>
      <c r="B54" s="73" t="s">
        <v>333</v>
      </c>
      <c r="C54" s="71">
        <v>131047.28</v>
      </c>
      <c r="D54" s="71">
        <v>131047.28</v>
      </c>
      <c r="E54" s="71">
        <v>0</v>
      </c>
      <c r="F54" s="71">
        <v>0</v>
      </c>
      <c r="G54" s="72"/>
      <c r="H54" s="72"/>
      <c r="I54" s="72"/>
    </row>
    <row r="55" spans="1:9" ht="26.25" customHeight="1">
      <c r="A55" s="72" t="s">
        <v>334</v>
      </c>
      <c r="B55" s="73" t="s">
        <v>335</v>
      </c>
      <c r="C55" s="71">
        <v>205765.64</v>
      </c>
      <c r="D55" s="71">
        <v>205765.64</v>
      </c>
      <c r="E55" s="71">
        <v>0</v>
      </c>
      <c r="F55" s="71">
        <v>0</v>
      </c>
      <c r="G55" s="72"/>
      <c r="H55" s="72"/>
      <c r="I55" s="72"/>
    </row>
    <row r="56" spans="1:9" ht="26.25" customHeight="1">
      <c r="A56" s="72" t="s">
        <v>336</v>
      </c>
      <c r="B56" s="73" t="s">
        <v>337</v>
      </c>
      <c r="C56" s="71">
        <v>2629584.47</v>
      </c>
      <c r="D56" s="71">
        <v>2629584.47</v>
      </c>
      <c r="E56" s="71">
        <v>0</v>
      </c>
      <c r="F56" s="71">
        <v>0</v>
      </c>
      <c r="G56" s="72"/>
      <c r="H56" s="72"/>
      <c r="I56" s="72"/>
    </row>
    <row r="57" spans="1:9" ht="26.25" customHeight="1">
      <c r="A57" s="72" t="s">
        <v>338</v>
      </c>
      <c r="B57" s="73" t="s">
        <v>339</v>
      </c>
      <c r="C57" s="71">
        <v>436512</v>
      </c>
      <c r="D57" s="71">
        <v>436512</v>
      </c>
      <c r="E57" s="71">
        <v>0</v>
      </c>
      <c r="F57" s="71">
        <v>0</v>
      </c>
      <c r="G57" s="72"/>
      <c r="H57" s="72"/>
      <c r="I57" s="72"/>
    </row>
    <row r="58" spans="1:9" ht="26.25" customHeight="1">
      <c r="A58" s="72" t="s">
        <v>340</v>
      </c>
      <c r="B58" s="73" t="s">
        <v>341</v>
      </c>
      <c r="C58" s="71">
        <v>674115.88</v>
      </c>
      <c r="D58" s="71">
        <v>566663.88</v>
      </c>
      <c r="E58" s="71">
        <v>0</v>
      </c>
      <c r="F58" s="71">
        <v>107452</v>
      </c>
      <c r="G58" s="72"/>
      <c r="H58" s="72"/>
      <c r="I58" s="72"/>
    </row>
    <row r="59" spans="1:9" ht="26.25" customHeight="1">
      <c r="A59" s="72" t="s">
        <v>342</v>
      </c>
      <c r="B59" s="73" t="s">
        <v>343</v>
      </c>
      <c r="C59" s="71">
        <v>200000</v>
      </c>
      <c r="D59" s="71">
        <v>200000</v>
      </c>
      <c r="E59" s="71">
        <v>0</v>
      </c>
      <c r="F59" s="71">
        <v>0</v>
      </c>
      <c r="G59" s="72"/>
      <c r="H59" s="72"/>
      <c r="I59" s="72"/>
    </row>
    <row r="60" spans="1:9" ht="26.25" customHeight="1">
      <c r="A60" s="72" t="s">
        <v>344</v>
      </c>
      <c r="B60" s="73" t="s">
        <v>345</v>
      </c>
      <c r="C60" s="71">
        <v>474115.88</v>
      </c>
      <c r="D60" s="71">
        <v>366663.88</v>
      </c>
      <c r="E60" s="71">
        <v>0</v>
      </c>
      <c r="F60" s="71">
        <v>107452</v>
      </c>
      <c r="G60" s="72"/>
      <c r="H60" s="72"/>
      <c r="I60" s="72"/>
    </row>
    <row r="61" spans="1:9" ht="26.25" customHeight="1">
      <c r="A61" s="72" t="s">
        <v>346</v>
      </c>
      <c r="B61" s="73" t="s">
        <v>347</v>
      </c>
      <c r="C61" s="71">
        <v>746786.28</v>
      </c>
      <c r="D61" s="71">
        <v>0</v>
      </c>
      <c r="E61" s="71">
        <v>0</v>
      </c>
      <c r="F61" s="71">
        <v>746786.28</v>
      </c>
      <c r="G61" s="72"/>
      <c r="H61" s="72"/>
      <c r="I61" s="72"/>
    </row>
    <row r="62" spans="1:9" ht="26.25" customHeight="1">
      <c r="A62" s="72" t="s">
        <v>348</v>
      </c>
      <c r="B62" s="73" t="s">
        <v>349</v>
      </c>
      <c r="C62" s="71">
        <v>746786.28</v>
      </c>
      <c r="D62" s="71">
        <v>0</v>
      </c>
      <c r="E62" s="71">
        <v>0</v>
      </c>
      <c r="F62" s="71">
        <v>746786.28</v>
      </c>
      <c r="G62" s="72"/>
      <c r="H62" s="72"/>
      <c r="I62" s="72"/>
    </row>
    <row r="63" spans="1:9" ht="26.25" customHeight="1">
      <c r="A63" s="72" t="s">
        <v>350</v>
      </c>
      <c r="B63" s="73" t="s">
        <v>351</v>
      </c>
      <c r="C63" s="71">
        <v>234762</v>
      </c>
      <c r="D63" s="71">
        <v>0</v>
      </c>
      <c r="E63" s="71">
        <v>0</v>
      </c>
      <c r="F63" s="71">
        <v>234762</v>
      </c>
      <c r="G63" s="72"/>
      <c r="H63" s="72"/>
      <c r="I63" s="72"/>
    </row>
    <row r="64" spans="1:9" ht="26.25" customHeight="1">
      <c r="A64" s="72" t="s">
        <v>352</v>
      </c>
      <c r="B64" s="73" t="s">
        <v>353</v>
      </c>
      <c r="C64" s="71">
        <v>234762</v>
      </c>
      <c r="D64" s="71">
        <v>0</v>
      </c>
      <c r="E64" s="71">
        <v>0</v>
      </c>
      <c r="F64" s="71">
        <v>234762</v>
      </c>
      <c r="G64" s="72"/>
      <c r="H64" s="72"/>
      <c r="I64" s="72"/>
    </row>
    <row r="65" spans="1:9" ht="26.25" customHeight="1">
      <c r="A65" s="72" t="s">
        <v>354</v>
      </c>
      <c r="B65" s="73" t="s">
        <v>355</v>
      </c>
      <c r="C65" s="71">
        <v>455184.78</v>
      </c>
      <c r="D65" s="71">
        <v>183954.88</v>
      </c>
      <c r="E65" s="71">
        <v>0</v>
      </c>
      <c r="F65" s="71">
        <v>271229.9</v>
      </c>
      <c r="G65" s="72"/>
      <c r="H65" s="72"/>
      <c r="I65" s="72"/>
    </row>
    <row r="66" spans="1:9" ht="26.25" customHeight="1">
      <c r="A66" s="72" t="s">
        <v>356</v>
      </c>
      <c r="B66" s="73" t="s">
        <v>357</v>
      </c>
      <c r="C66" s="71">
        <v>455184.78</v>
      </c>
      <c r="D66" s="71">
        <v>183954.88</v>
      </c>
      <c r="E66" s="71">
        <v>0</v>
      </c>
      <c r="F66" s="71">
        <v>271229.9</v>
      </c>
      <c r="G66" s="72"/>
      <c r="H66" s="72"/>
      <c r="I66" s="72"/>
    </row>
    <row r="67" spans="1:9" ht="26.25" customHeight="1">
      <c r="A67" s="72" t="s">
        <v>358</v>
      </c>
      <c r="B67" s="73" t="s">
        <v>359</v>
      </c>
      <c r="C67" s="71">
        <v>7007478.16</v>
      </c>
      <c r="D67" s="71">
        <v>745901.64</v>
      </c>
      <c r="E67" s="71">
        <v>0</v>
      </c>
      <c r="F67" s="71">
        <v>6261576.52</v>
      </c>
      <c r="G67" s="72"/>
      <c r="H67" s="72"/>
      <c r="I67" s="72"/>
    </row>
    <row r="68" spans="1:9" ht="26.25" customHeight="1">
      <c r="A68" s="72" t="s">
        <v>360</v>
      </c>
      <c r="B68" s="73" t="s">
        <v>361</v>
      </c>
      <c r="C68" s="71">
        <v>5341576.52</v>
      </c>
      <c r="D68" s="71">
        <v>0</v>
      </c>
      <c r="E68" s="71">
        <v>0</v>
      </c>
      <c r="F68" s="71">
        <v>5341576.52</v>
      </c>
      <c r="G68" s="72"/>
      <c r="H68" s="72"/>
      <c r="I68" s="72"/>
    </row>
    <row r="69" spans="1:9" ht="26.25" customHeight="1">
      <c r="A69" s="72" t="s">
        <v>362</v>
      </c>
      <c r="B69" s="73" t="s">
        <v>363</v>
      </c>
      <c r="C69" s="71">
        <v>5000000</v>
      </c>
      <c r="D69" s="71">
        <v>0</v>
      </c>
      <c r="E69" s="71">
        <v>0</v>
      </c>
      <c r="F69" s="71">
        <v>5000000</v>
      </c>
      <c r="G69" s="72"/>
      <c r="H69" s="72"/>
      <c r="I69" s="72"/>
    </row>
    <row r="70" spans="1:9" ht="26.25" customHeight="1">
      <c r="A70" s="72" t="s">
        <v>364</v>
      </c>
      <c r="B70" s="73" t="s">
        <v>365</v>
      </c>
      <c r="C70" s="71">
        <v>341576.52</v>
      </c>
      <c r="D70" s="71">
        <v>0</v>
      </c>
      <c r="E70" s="71">
        <v>0</v>
      </c>
      <c r="F70" s="71">
        <v>341576.52</v>
      </c>
      <c r="G70" s="72"/>
      <c r="H70" s="72"/>
      <c r="I70" s="72"/>
    </row>
    <row r="71" spans="1:9" ht="26.25" customHeight="1">
      <c r="A71" s="72" t="s">
        <v>366</v>
      </c>
      <c r="B71" s="73" t="s">
        <v>367</v>
      </c>
      <c r="C71" s="71">
        <v>920000</v>
      </c>
      <c r="D71" s="71">
        <v>0</v>
      </c>
      <c r="E71" s="71">
        <v>0</v>
      </c>
      <c r="F71" s="71">
        <v>920000</v>
      </c>
      <c r="G71" s="72"/>
      <c r="H71" s="72"/>
      <c r="I71" s="72"/>
    </row>
    <row r="72" spans="1:9" ht="26.25" customHeight="1">
      <c r="A72" s="72" t="s">
        <v>368</v>
      </c>
      <c r="B72" s="73" t="s">
        <v>369</v>
      </c>
      <c r="C72" s="71">
        <v>920000</v>
      </c>
      <c r="D72" s="71">
        <v>0</v>
      </c>
      <c r="E72" s="71">
        <v>0</v>
      </c>
      <c r="F72" s="71">
        <v>920000</v>
      </c>
      <c r="G72" s="72"/>
      <c r="H72" s="72"/>
      <c r="I72" s="72"/>
    </row>
    <row r="73" spans="1:9" ht="26.25" customHeight="1">
      <c r="A73" s="72" t="s">
        <v>370</v>
      </c>
      <c r="B73" s="73" t="s">
        <v>371</v>
      </c>
      <c r="C73" s="71">
        <v>745901.64</v>
      </c>
      <c r="D73" s="71">
        <v>745901.64</v>
      </c>
      <c r="E73" s="71">
        <v>0</v>
      </c>
      <c r="F73" s="71">
        <v>0</v>
      </c>
      <c r="G73" s="72"/>
      <c r="H73" s="72"/>
      <c r="I73" s="72"/>
    </row>
    <row r="74" spans="1:9" ht="26.25" customHeight="1">
      <c r="A74" s="72" t="s">
        <v>372</v>
      </c>
      <c r="B74" s="73" t="s">
        <v>373</v>
      </c>
      <c r="C74" s="71">
        <v>386872.2</v>
      </c>
      <c r="D74" s="71">
        <v>386872.2</v>
      </c>
      <c r="E74" s="71">
        <v>0</v>
      </c>
      <c r="F74" s="71">
        <v>0</v>
      </c>
      <c r="G74" s="72"/>
      <c r="H74" s="72"/>
      <c r="I74" s="72"/>
    </row>
    <row r="75" spans="1:9" ht="26.25" customHeight="1">
      <c r="A75" s="72" t="s">
        <v>374</v>
      </c>
      <c r="B75" s="73" t="s">
        <v>375</v>
      </c>
      <c r="C75" s="71">
        <v>359029.44</v>
      </c>
      <c r="D75" s="71">
        <v>359029.44</v>
      </c>
      <c r="E75" s="71">
        <v>0</v>
      </c>
      <c r="F75" s="71">
        <v>0</v>
      </c>
      <c r="G75" s="72"/>
      <c r="H75" s="72"/>
      <c r="I75" s="72"/>
    </row>
    <row r="76" spans="1:9" ht="26.25" customHeight="1">
      <c r="A76" s="72" t="s">
        <v>376</v>
      </c>
      <c r="B76" s="73" t="s">
        <v>377</v>
      </c>
      <c r="C76" s="71">
        <v>112546791.2</v>
      </c>
      <c r="D76" s="71">
        <v>12362924.94</v>
      </c>
      <c r="E76" s="71">
        <v>785643.52</v>
      </c>
      <c r="F76" s="71">
        <v>99398222.74</v>
      </c>
      <c r="G76" s="72"/>
      <c r="H76" s="72"/>
      <c r="I76" s="72"/>
    </row>
    <row r="77" spans="1:9" ht="26.25" customHeight="1">
      <c r="A77" s="72" t="s">
        <v>378</v>
      </c>
      <c r="B77" s="73" t="s">
        <v>379</v>
      </c>
      <c r="C77" s="71">
        <v>1492672.5</v>
      </c>
      <c r="D77" s="71">
        <v>641144.7</v>
      </c>
      <c r="E77" s="71">
        <v>0</v>
      </c>
      <c r="F77" s="71">
        <v>851527.8</v>
      </c>
      <c r="G77" s="72"/>
      <c r="H77" s="72"/>
      <c r="I77" s="72"/>
    </row>
    <row r="78" spans="1:9" ht="26.25" customHeight="1">
      <c r="A78" s="72" t="s">
        <v>380</v>
      </c>
      <c r="B78" s="73" t="s">
        <v>381</v>
      </c>
      <c r="C78" s="71">
        <v>1492672.5</v>
      </c>
      <c r="D78" s="71">
        <v>641144.7</v>
      </c>
      <c r="E78" s="71">
        <v>0</v>
      </c>
      <c r="F78" s="71">
        <v>851527.8</v>
      </c>
      <c r="G78" s="72"/>
      <c r="H78" s="72"/>
      <c r="I78" s="72"/>
    </row>
    <row r="79" spans="1:9" ht="26.25" customHeight="1">
      <c r="A79" s="72" t="s">
        <v>382</v>
      </c>
      <c r="B79" s="73" t="s">
        <v>383</v>
      </c>
      <c r="C79" s="71">
        <v>2599085.45</v>
      </c>
      <c r="D79" s="71">
        <v>1387855</v>
      </c>
      <c r="E79" s="71">
        <v>0</v>
      </c>
      <c r="F79" s="71">
        <v>1211230.45</v>
      </c>
      <c r="G79" s="72"/>
      <c r="H79" s="72"/>
      <c r="I79" s="72"/>
    </row>
    <row r="80" spans="1:9" ht="26.25" customHeight="1">
      <c r="A80" s="72" t="s">
        <v>384</v>
      </c>
      <c r="B80" s="73" t="s">
        <v>385</v>
      </c>
      <c r="C80" s="71">
        <v>2599085.45</v>
      </c>
      <c r="D80" s="71">
        <v>1387855</v>
      </c>
      <c r="E80" s="71">
        <v>0</v>
      </c>
      <c r="F80" s="71">
        <v>1211230.45</v>
      </c>
      <c r="G80" s="72"/>
      <c r="H80" s="72"/>
      <c r="I80" s="72"/>
    </row>
    <row r="81" spans="1:9" ht="26.25" customHeight="1">
      <c r="A81" s="72" t="s">
        <v>386</v>
      </c>
      <c r="B81" s="73" t="s">
        <v>387</v>
      </c>
      <c r="C81" s="71">
        <v>5318499.04</v>
      </c>
      <c r="D81" s="71">
        <v>221575.32</v>
      </c>
      <c r="E81" s="71">
        <v>0</v>
      </c>
      <c r="F81" s="71">
        <v>5096923.72</v>
      </c>
      <c r="G81" s="72"/>
      <c r="H81" s="72"/>
      <c r="I81" s="72"/>
    </row>
    <row r="82" spans="1:9" ht="26.25" customHeight="1">
      <c r="A82" s="72" t="s">
        <v>388</v>
      </c>
      <c r="B82" s="73" t="s">
        <v>389</v>
      </c>
      <c r="C82" s="71">
        <v>5318499.04</v>
      </c>
      <c r="D82" s="71">
        <v>221575.32</v>
      </c>
      <c r="E82" s="71">
        <v>0</v>
      </c>
      <c r="F82" s="71">
        <v>5096923.72</v>
      </c>
      <c r="G82" s="72"/>
      <c r="H82" s="72"/>
      <c r="I82" s="72"/>
    </row>
    <row r="83" spans="1:9" ht="26.25" customHeight="1">
      <c r="A83" s="72" t="s">
        <v>390</v>
      </c>
      <c r="B83" s="73" t="s">
        <v>391</v>
      </c>
      <c r="C83" s="71">
        <v>103136534.21</v>
      </c>
      <c r="D83" s="71">
        <v>10112349.92</v>
      </c>
      <c r="E83" s="71">
        <v>785643.52</v>
      </c>
      <c r="F83" s="71">
        <v>92238540.77</v>
      </c>
      <c r="G83" s="72"/>
      <c r="H83" s="72"/>
      <c r="I83" s="72"/>
    </row>
    <row r="84" spans="1:9" ht="26.25" customHeight="1">
      <c r="A84" s="72" t="s">
        <v>392</v>
      </c>
      <c r="B84" s="73" t="s">
        <v>393</v>
      </c>
      <c r="C84" s="71">
        <v>103136534.21</v>
      </c>
      <c r="D84" s="71">
        <v>10112349.92</v>
      </c>
      <c r="E84" s="71">
        <v>785643.52</v>
      </c>
      <c r="F84" s="71">
        <v>92238540.77</v>
      </c>
      <c r="G84" s="72"/>
      <c r="H84" s="72"/>
      <c r="I84" s="72"/>
    </row>
    <row r="85" spans="1:9" ht="26.25" customHeight="1">
      <c r="A85" s="72" t="s">
        <v>394</v>
      </c>
      <c r="B85" s="73" t="s">
        <v>395</v>
      </c>
      <c r="C85" s="71">
        <v>3208433.92</v>
      </c>
      <c r="D85" s="71">
        <v>398905.77</v>
      </c>
      <c r="E85" s="71">
        <v>0</v>
      </c>
      <c r="F85" s="71">
        <v>2809528.15</v>
      </c>
      <c r="G85" s="72"/>
      <c r="H85" s="72"/>
      <c r="I85" s="72"/>
    </row>
    <row r="86" spans="1:9" ht="26.25" customHeight="1">
      <c r="A86" s="72" t="s">
        <v>396</v>
      </c>
      <c r="B86" s="73" t="s">
        <v>397</v>
      </c>
      <c r="C86" s="71">
        <v>738616</v>
      </c>
      <c r="D86" s="71">
        <v>0</v>
      </c>
      <c r="E86" s="71">
        <v>0</v>
      </c>
      <c r="F86" s="71">
        <v>738616</v>
      </c>
      <c r="G86" s="72"/>
      <c r="H86" s="72"/>
      <c r="I86" s="72"/>
    </row>
    <row r="87" spans="1:9" ht="26.25" customHeight="1">
      <c r="A87" s="72" t="s">
        <v>398</v>
      </c>
      <c r="B87" s="73" t="s">
        <v>399</v>
      </c>
      <c r="C87" s="71">
        <v>738616</v>
      </c>
      <c r="D87" s="71">
        <v>0</v>
      </c>
      <c r="E87" s="71">
        <v>0</v>
      </c>
      <c r="F87" s="71">
        <v>738616</v>
      </c>
      <c r="G87" s="72"/>
      <c r="H87" s="72"/>
      <c r="I87" s="72"/>
    </row>
    <row r="88" spans="1:9" ht="26.25" customHeight="1">
      <c r="A88" s="72" t="s">
        <v>400</v>
      </c>
      <c r="B88" s="73" t="s">
        <v>401</v>
      </c>
      <c r="C88" s="71">
        <v>2469817.92</v>
      </c>
      <c r="D88" s="71">
        <v>398905.77</v>
      </c>
      <c r="E88" s="71">
        <v>0</v>
      </c>
      <c r="F88" s="71">
        <v>2070912.15</v>
      </c>
      <c r="G88" s="72"/>
      <c r="H88" s="72"/>
      <c r="I88" s="72"/>
    </row>
    <row r="89" spans="1:9" ht="26.25" customHeight="1">
      <c r="A89" s="72" t="s">
        <v>402</v>
      </c>
      <c r="B89" s="73" t="s">
        <v>403</v>
      </c>
      <c r="C89" s="71">
        <v>2469817.92</v>
      </c>
      <c r="D89" s="71">
        <v>398905.77</v>
      </c>
      <c r="E89" s="71">
        <v>0</v>
      </c>
      <c r="F89" s="71">
        <v>2070912.15</v>
      </c>
      <c r="G89" s="72"/>
      <c r="H89" s="72"/>
      <c r="I89" s="72"/>
    </row>
    <row r="90" spans="1:9" ht="26.25" customHeight="1">
      <c r="A90" s="72" t="s">
        <v>404</v>
      </c>
      <c r="B90" s="73" t="s">
        <v>405</v>
      </c>
      <c r="C90" s="71">
        <v>3341903.76</v>
      </c>
      <c r="D90" s="71">
        <v>465830.26</v>
      </c>
      <c r="E90" s="71">
        <v>0</v>
      </c>
      <c r="F90" s="71">
        <v>2876073.5</v>
      </c>
      <c r="G90" s="72"/>
      <c r="H90" s="72"/>
      <c r="I90" s="72"/>
    </row>
    <row r="91" spans="1:9" ht="26.25" customHeight="1">
      <c r="A91" s="72" t="s">
        <v>406</v>
      </c>
      <c r="B91" s="73" t="s">
        <v>407</v>
      </c>
      <c r="C91" s="71">
        <v>1023468.5</v>
      </c>
      <c r="D91" s="71">
        <v>240000</v>
      </c>
      <c r="E91" s="71">
        <v>0</v>
      </c>
      <c r="F91" s="71">
        <v>783468.5</v>
      </c>
      <c r="G91" s="72"/>
      <c r="H91" s="72"/>
      <c r="I91" s="72"/>
    </row>
    <row r="92" spans="1:9" ht="26.25" customHeight="1">
      <c r="A92" s="72" t="s">
        <v>408</v>
      </c>
      <c r="B92" s="73" t="s">
        <v>409</v>
      </c>
      <c r="C92" s="71">
        <v>1023468.5</v>
      </c>
      <c r="D92" s="71">
        <v>240000</v>
      </c>
      <c r="E92" s="71">
        <v>0</v>
      </c>
      <c r="F92" s="71">
        <v>783468.5</v>
      </c>
      <c r="G92" s="72"/>
      <c r="H92" s="72"/>
      <c r="I92" s="72"/>
    </row>
    <row r="93" spans="1:9" ht="26.25" customHeight="1">
      <c r="A93" s="72" t="s">
        <v>410</v>
      </c>
      <c r="B93" s="73" t="s">
        <v>411</v>
      </c>
      <c r="C93" s="71">
        <v>2318435.26</v>
      </c>
      <c r="D93" s="71">
        <v>225830.26</v>
      </c>
      <c r="E93" s="71">
        <v>0</v>
      </c>
      <c r="F93" s="71">
        <v>2092605</v>
      </c>
      <c r="G93" s="72"/>
      <c r="H93" s="72"/>
      <c r="I93" s="72"/>
    </row>
    <row r="94" spans="1:9" ht="26.25" customHeight="1">
      <c r="A94" s="72" t="s">
        <v>412</v>
      </c>
      <c r="B94" s="73" t="s">
        <v>413</v>
      </c>
      <c r="C94" s="71">
        <v>2318435.26</v>
      </c>
      <c r="D94" s="71">
        <v>225830.26</v>
      </c>
      <c r="E94" s="71">
        <v>0</v>
      </c>
      <c r="F94" s="71">
        <v>2092605</v>
      </c>
      <c r="G94" s="72"/>
      <c r="H94" s="72"/>
      <c r="I94" s="72"/>
    </row>
    <row r="95" spans="1:9" ht="26.25" customHeight="1">
      <c r="A95" s="72" t="s">
        <v>414</v>
      </c>
      <c r="B95" s="73" t="s">
        <v>415</v>
      </c>
      <c r="C95" s="71">
        <v>616103.6</v>
      </c>
      <c r="D95" s="71">
        <v>0</v>
      </c>
      <c r="E95" s="71">
        <v>0</v>
      </c>
      <c r="F95" s="71">
        <v>616103.6</v>
      </c>
      <c r="G95" s="72"/>
      <c r="H95" s="72"/>
      <c r="I95" s="72"/>
    </row>
    <row r="96" spans="1:9" ht="26.25" customHeight="1">
      <c r="A96" s="72" t="s">
        <v>416</v>
      </c>
      <c r="B96" s="73" t="s">
        <v>417</v>
      </c>
      <c r="C96" s="71">
        <v>616103.6</v>
      </c>
      <c r="D96" s="71">
        <v>0</v>
      </c>
      <c r="E96" s="71">
        <v>0</v>
      </c>
      <c r="F96" s="71">
        <v>616103.6</v>
      </c>
      <c r="G96" s="72"/>
      <c r="H96" s="72"/>
      <c r="I96" s="72"/>
    </row>
    <row r="97" spans="1:9" ht="26.25" customHeight="1">
      <c r="A97" s="72" t="s">
        <v>418</v>
      </c>
      <c r="B97" s="73" t="s">
        <v>419</v>
      </c>
      <c r="C97" s="71">
        <v>616103.6</v>
      </c>
      <c r="D97" s="71">
        <v>0</v>
      </c>
      <c r="E97" s="71">
        <v>0</v>
      </c>
      <c r="F97" s="71">
        <v>616103.6</v>
      </c>
      <c r="G97" s="72"/>
      <c r="H97" s="72"/>
      <c r="I97" s="72"/>
    </row>
  </sheetData>
  <sheetProtection/>
  <mergeCells count="11">
    <mergeCell ref="F4:F5"/>
    <mergeCell ref="G4:G5"/>
    <mergeCell ref="H4:H5"/>
    <mergeCell ref="I4:I5"/>
    <mergeCell ref="H3:I3"/>
    <mergeCell ref="A3:B3"/>
    <mergeCell ref="A2:I2"/>
    <mergeCell ref="D4:E4"/>
    <mergeCell ref="A4:A6"/>
    <mergeCell ref="B4:B6"/>
    <mergeCell ref="C4:C5"/>
  </mergeCells>
  <printOptions/>
  <pageMargins left="0.75" right="0.75" top="1" bottom="1" header="0.51" footer="0.51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8.25390625" style="0" customWidth="1"/>
    <col min="2" max="2" width="18.25390625" style="0" customWidth="1"/>
    <col min="3" max="3" width="38.25390625" style="0" customWidth="1"/>
    <col min="4" max="4" width="18.25390625" style="0" customWidth="1"/>
  </cols>
  <sheetData>
    <row r="1" ht="13.5">
      <c r="D1" s="6" t="s">
        <v>10</v>
      </c>
    </row>
    <row r="2" spans="1:4" ht="27">
      <c r="A2" s="91" t="s">
        <v>147</v>
      </c>
      <c r="B2" s="91"/>
      <c r="C2" s="91"/>
      <c r="D2" s="91"/>
    </row>
    <row r="3" spans="1:4" ht="14.25" thickBot="1">
      <c r="A3" s="33" t="s">
        <v>241</v>
      </c>
      <c r="B3" s="1"/>
      <c r="C3" s="88" t="s">
        <v>239</v>
      </c>
      <c r="D3" s="88"/>
    </row>
    <row r="4" spans="1:4" ht="24" customHeight="1">
      <c r="A4" s="102" t="s">
        <v>86</v>
      </c>
      <c r="B4" s="104"/>
      <c r="C4" s="93" t="s">
        <v>20</v>
      </c>
      <c r="D4" s="96"/>
    </row>
    <row r="5" spans="1:4" ht="24" customHeight="1">
      <c r="A5" s="9" t="s">
        <v>87</v>
      </c>
      <c r="B5" s="10" t="s">
        <v>22</v>
      </c>
      <c r="C5" s="10" t="s">
        <v>23</v>
      </c>
      <c r="D5" s="11" t="s">
        <v>22</v>
      </c>
    </row>
    <row r="6" spans="1:4" ht="24" customHeight="1">
      <c r="A6" s="12" t="s">
        <v>143</v>
      </c>
      <c r="B6" s="70">
        <v>173401123.6</v>
      </c>
      <c r="C6" s="19" t="s">
        <v>24</v>
      </c>
      <c r="D6" s="70">
        <v>27255720.06</v>
      </c>
    </row>
    <row r="7" spans="1:4" ht="24" customHeight="1">
      <c r="A7" s="12" t="s">
        <v>88</v>
      </c>
      <c r="B7" s="70">
        <v>173401123.6</v>
      </c>
      <c r="C7" s="19" t="s">
        <v>25</v>
      </c>
      <c r="D7" s="70">
        <v>0</v>
      </c>
    </row>
    <row r="8" spans="1:4" ht="24" customHeight="1">
      <c r="A8" s="12" t="s">
        <v>89</v>
      </c>
      <c r="B8" s="70">
        <v>0</v>
      </c>
      <c r="C8" s="19" t="s">
        <v>27</v>
      </c>
      <c r="D8" s="70">
        <v>233003.9</v>
      </c>
    </row>
    <row r="9" spans="1:4" ht="24" customHeight="1">
      <c r="A9" s="20"/>
      <c r="B9" s="77" t="s">
        <v>164</v>
      </c>
      <c r="C9" s="19" t="s">
        <v>28</v>
      </c>
      <c r="D9" s="70">
        <v>4501200.61</v>
      </c>
    </row>
    <row r="10" spans="1:4" ht="24" customHeight="1">
      <c r="A10" s="20" t="s">
        <v>90</v>
      </c>
      <c r="B10" s="70">
        <v>0</v>
      </c>
      <c r="C10" s="19" t="s">
        <v>29</v>
      </c>
      <c r="D10" s="70">
        <v>5374600</v>
      </c>
    </row>
    <row r="11" spans="1:4" ht="24" customHeight="1">
      <c r="A11" s="20" t="s">
        <v>88</v>
      </c>
      <c r="B11" s="70">
        <v>0</v>
      </c>
      <c r="C11" s="19" t="s">
        <v>31</v>
      </c>
      <c r="D11" s="70">
        <v>859567</v>
      </c>
    </row>
    <row r="12" spans="1:4" ht="24" customHeight="1">
      <c r="A12" s="20" t="s">
        <v>89</v>
      </c>
      <c r="B12" s="70">
        <v>0</v>
      </c>
      <c r="C12" s="19" t="s">
        <v>32</v>
      </c>
      <c r="D12" s="70">
        <v>821111.5</v>
      </c>
    </row>
    <row r="13" spans="1:4" ht="24" customHeight="1">
      <c r="A13" s="20"/>
      <c r="B13" s="77" t="s">
        <v>164</v>
      </c>
      <c r="C13" s="19" t="s">
        <v>33</v>
      </c>
      <c r="D13" s="70">
        <v>7635209.89</v>
      </c>
    </row>
    <row r="14" spans="1:4" ht="24" customHeight="1">
      <c r="A14" s="20"/>
      <c r="B14" s="77" t="s">
        <v>164</v>
      </c>
      <c r="C14" s="19" t="s">
        <v>34</v>
      </c>
      <c r="D14" s="70">
        <v>7007478.16</v>
      </c>
    </row>
    <row r="15" spans="1:4" ht="24" customHeight="1">
      <c r="A15" s="20"/>
      <c r="B15" s="77" t="s">
        <v>164</v>
      </c>
      <c r="C15" s="19" t="s">
        <v>35</v>
      </c>
      <c r="D15" s="70">
        <v>0</v>
      </c>
    </row>
    <row r="16" spans="1:4" ht="24" customHeight="1">
      <c r="A16" s="20"/>
      <c r="B16" s="77" t="s">
        <v>164</v>
      </c>
      <c r="C16" s="19" t="s">
        <v>36</v>
      </c>
      <c r="D16" s="70">
        <v>112546791.2</v>
      </c>
    </row>
    <row r="17" spans="1:4" ht="24" customHeight="1">
      <c r="A17" s="20"/>
      <c r="B17" s="77" t="s">
        <v>164</v>
      </c>
      <c r="C17" s="19" t="s">
        <v>37</v>
      </c>
      <c r="D17" s="70">
        <v>3208433.92</v>
      </c>
    </row>
    <row r="18" spans="1:4" ht="24" customHeight="1">
      <c r="A18" s="20"/>
      <c r="B18" s="77" t="s">
        <v>164</v>
      </c>
      <c r="C18" s="19" t="s">
        <v>38</v>
      </c>
      <c r="D18" s="70">
        <v>0</v>
      </c>
    </row>
    <row r="19" spans="1:4" ht="24" customHeight="1">
      <c r="A19" s="20"/>
      <c r="B19" s="77" t="s">
        <v>164</v>
      </c>
      <c r="C19" s="19" t="s">
        <v>39</v>
      </c>
      <c r="D19" s="70">
        <v>3341903.76</v>
      </c>
    </row>
    <row r="20" spans="1:4" ht="24" customHeight="1">
      <c r="A20" s="20"/>
      <c r="B20" s="77" t="s">
        <v>164</v>
      </c>
      <c r="C20" s="19" t="s">
        <v>40</v>
      </c>
      <c r="D20" s="70">
        <v>0</v>
      </c>
    </row>
    <row r="21" spans="1:4" ht="24" customHeight="1">
      <c r="A21" s="20"/>
      <c r="B21" s="77" t="s">
        <v>164</v>
      </c>
      <c r="C21" s="19" t="s">
        <v>41</v>
      </c>
      <c r="D21" s="70">
        <v>0</v>
      </c>
    </row>
    <row r="22" spans="1:4" ht="24" customHeight="1">
      <c r="A22" s="20"/>
      <c r="B22" s="77" t="s">
        <v>164</v>
      </c>
      <c r="C22" s="19" t="s">
        <v>42</v>
      </c>
      <c r="D22" s="70">
        <v>0</v>
      </c>
    </row>
    <row r="23" spans="1:4" ht="24" customHeight="1">
      <c r="A23" s="20"/>
      <c r="B23" s="77" t="s">
        <v>164</v>
      </c>
      <c r="C23" s="19" t="s">
        <v>43</v>
      </c>
      <c r="D23" s="70">
        <v>0</v>
      </c>
    </row>
    <row r="24" spans="1:4" ht="24" customHeight="1">
      <c r="A24" s="20"/>
      <c r="B24" s="77" t="s">
        <v>164</v>
      </c>
      <c r="C24" s="19" t="s">
        <v>44</v>
      </c>
      <c r="D24" s="70">
        <v>616103.6</v>
      </c>
    </row>
    <row r="25" spans="1:4" ht="24" customHeight="1">
      <c r="A25" s="20"/>
      <c r="B25" s="77" t="s">
        <v>164</v>
      </c>
      <c r="C25" s="19" t="s">
        <v>45</v>
      </c>
      <c r="D25" s="70">
        <v>0</v>
      </c>
    </row>
    <row r="26" spans="1:4" ht="24" customHeight="1">
      <c r="A26" s="20"/>
      <c r="B26" s="77" t="s">
        <v>164</v>
      </c>
      <c r="C26" s="19" t="s">
        <v>46</v>
      </c>
      <c r="D26" s="70">
        <v>0</v>
      </c>
    </row>
    <row r="27" spans="1:4" ht="24" customHeight="1">
      <c r="A27" s="20"/>
      <c r="B27" s="77" t="s">
        <v>164</v>
      </c>
      <c r="C27" s="19" t="s">
        <v>47</v>
      </c>
      <c r="D27" s="70">
        <v>0</v>
      </c>
    </row>
    <row r="28" spans="1:4" ht="24" customHeight="1">
      <c r="A28" s="20"/>
      <c r="B28" s="77" t="s">
        <v>164</v>
      </c>
      <c r="C28" s="19" t="s">
        <v>48</v>
      </c>
      <c r="D28" s="70">
        <v>0</v>
      </c>
    </row>
    <row r="29" spans="1:4" ht="24" customHeight="1">
      <c r="A29" s="12"/>
      <c r="B29" s="77" t="s">
        <v>164</v>
      </c>
      <c r="C29" s="10" t="s">
        <v>50</v>
      </c>
      <c r="D29" s="70">
        <v>173401123.6</v>
      </c>
    </row>
    <row r="30" spans="1:4" ht="24" customHeight="1">
      <c r="A30" s="12"/>
      <c r="B30" s="77" t="s">
        <v>164</v>
      </c>
      <c r="C30" s="19" t="s">
        <v>91</v>
      </c>
      <c r="D30" s="70">
        <v>0</v>
      </c>
    </row>
    <row r="31" spans="1:4" ht="24" customHeight="1">
      <c r="A31" s="12"/>
      <c r="B31" s="77" t="s">
        <v>164</v>
      </c>
      <c r="C31" s="19"/>
      <c r="D31" s="77" t="s">
        <v>164</v>
      </c>
    </row>
    <row r="32" spans="1:4" ht="24" customHeight="1">
      <c r="A32" s="12"/>
      <c r="B32" s="77" t="s">
        <v>164</v>
      </c>
      <c r="C32" s="21"/>
      <c r="D32" s="77" t="s">
        <v>164</v>
      </c>
    </row>
    <row r="33" spans="1:4" ht="24" customHeight="1" thickBot="1">
      <c r="A33" s="22" t="s">
        <v>92</v>
      </c>
      <c r="B33" s="70">
        <v>173401123.6</v>
      </c>
      <c r="C33" s="23" t="s">
        <v>93</v>
      </c>
      <c r="D33" s="70">
        <v>173401123.6</v>
      </c>
    </row>
    <row r="34" spans="1:4" ht="18.75" customHeight="1">
      <c r="A34" s="84" t="s">
        <v>137</v>
      </c>
      <c r="B34" s="84"/>
      <c r="C34" s="84"/>
      <c r="D34" s="84"/>
    </row>
  </sheetData>
  <sheetProtection/>
  <mergeCells count="5">
    <mergeCell ref="A2:D2"/>
    <mergeCell ref="A4:B4"/>
    <mergeCell ref="C4:D4"/>
    <mergeCell ref="A34:D34"/>
    <mergeCell ref="C3:D3"/>
  </mergeCells>
  <printOptions/>
  <pageMargins left="0.75" right="0.75" top="1" bottom="1" header="0.51" footer="0.51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SheetLayoutView="100" zoomScalePageLayoutView="0" workbookViewId="0" topLeftCell="A1">
      <selection activeCell="D7" sqref="D7:E7"/>
    </sheetView>
  </sheetViews>
  <sheetFormatPr defaultColWidth="9.00390625" defaultRowHeight="13.5"/>
  <cols>
    <col min="1" max="1" width="14.00390625" style="0" customWidth="1"/>
    <col min="2" max="2" width="42.125" style="0" customWidth="1"/>
    <col min="3" max="6" width="16.00390625" style="0" customWidth="1"/>
  </cols>
  <sheetData>
    <row r="1" spans="1:6" ht="13.5">
      <c r="A1" s="4"/>
      <c r="B1" s="4"/>
      <c r="C1" s="5"/>
      <c r="D1" s="5"/>
      <c r="E1" s="5"/>
      <c r="F1" s="6" t="s">
        <v>12</v>
      </c>
    </row>
    <row r="2" spans="1:6" ht="54" customHeight="1">
      <c r="A2" s="91" t="s">
        <v>148</v>
      </c>
      <c r="B2" s="91"/>
      <c r="C2" s="91"/>
      <c r="D2" s="91"/>
      <c r="E2" s="91"/>
      <c r="F2" s="91"/>
    </row>
    <row r="3" spans="1:6" ht="14.25" customHeight="1">
      <c r="A3" s="105" t="s">
        <v>240</v>
      </c>
      <c r="B3" s="105"/>
      <c r="C3" s="8"/>
      <c r="D3" s="8"/>
      <c r="E3" s="88" t="s">
        <v>239</v>
      </c>
      <c r="F3" s="88"/>
    </row>
    <row r="4" spans="1:6" ht="14.25" customHeight="1">
      <c r="A4" s="92" t="s">
        <v>76</v>
      </c>
      <c r="B4" s="93" t="s">
        <v>77</v>
      </c>
      <c r="C4" s="93" t="s">
        <v>94</v>
      </c>
      <c r="D4" s="93" t="s">
        <v>79</v>
      </c>
      <c r="E4" s="93" t="s">
        <v>80</v>
      </c>
      <c r="F4" s="96" t="s">
        <v>95</v>
      </c>
    </row>
    <row r="5" spans="1:6" ht="13.5">
      <c r="A5" s="94"/>
      <c r="B5" s="89"/>
      <c r="C5" s="89"/>
      <c r="D5" s="89"/>
      <c r="E5" s="89"/>
      <c r="F5" s="90"/>
    </row>
    <row r="6" spans="1:6" ht="24" customHeight="1">
      <c r="A6" s="9" t="s">
        <v>75</v>
      </c>
      <c r="B6" s="10" t="s">
        <v>75</v>
      </c>
      <c r="C6" s="10">
        <v>1</v>
      </c>
      <c r="D6" s="10">
        <v>2</v>
      </c>
      <c r="E6" s="10">
        <v>3</v>
      </c>
      <c r="F6" s="11">
        <v>4</v>
      </c>
    </row>
    <row r="7" spans="1:6" ht="27" customHeight="1">
      <c r="A7" s="13"/>
      <c r="B7" s="13" t="s">
        <v>72</v>
      </c>
      <c r="C7" s="76">
        <v>173401123.6</v>
      </c>
      <c r="D7" s="76">
        <v>34221847.63</v>
      </c>
      <c r="E7" s="76">
        <v>139179275.97</v>
      </c>
      <c r="F7" s="14"/>
    </row>
    <row r="8" spans="1:6" ht="27" customHeight="1">
      <c r="A8" s="72" t="s">
        <v>244</v>
      </c>
      <c r="B8" s="73" t="s">
        <v>78</v>
      </c>
      <c r="C8" s="74">
        <v>27255720.06</v>
      </c>
      <c r="D8" s="74">
        <v>15118913.35</v>
      </c>
      <c r="E8" s="74">
        <v>12136806.71</v>
      </c>
      <c r="F8" s="72"/>
    </row>
    <row r="9" spans="1:6" ht="27" customHeight="1">
      <c r="A9" s="72" t="s">
        <v>245</v>
      </c>
      <c r="B9" s="73" t="s">
        <v>246</v>
      </c>
      <c r="C9" s="74">
        <v>290182</v>
      </c>
      <c r="D9" s="74">
        <v>0</v>
      </c>
      <c r="E9" s="74">
        <v>290182</v>
      </c>
      <c r="F9" s="72"/>
    </row>
    <row r="10" spans="1:6" ht="27" customHeight="1">
      <c r="A10" s="72" t="s">
        <v>247</v>
      </c>
      <c r="B10" s="73" t="s">
        <v>248</v>
      </c>
      <c r="C10" s="74">
        <v>290182</v>
      </c>
      <c r="D10" s="74">
        <v>0</v>
      </c>
      <c r="E10" s="74">
        <v>290182</v>
      </c>
      <c r="F10" s="72"/>
    </row>
    <row r="11" spans="1:6" ht="27" customHeight="1">
      <c r="A11" s="72" t="s">
        <v>249</v>
      </c>
      <c r="B11" s="73" t="s">
        <v>250</v>
      </c>
      <c r="C11" s="74">
        <v>17533829.41</v>
      </c>
      <c r="D11" s="74">
        <v>15118913.35</v>
      </c>
      <c r="E11" s="74">
        <v>2414916.06</v>
      </c>
      <c r="F11" s="72"/>
    </row>
    <row r="12" spans="1:6" ht="27" customHeight="1">
      <c r="A12" s="72" t="s">
        <v>251</v>
      </c>
      <c r="B12" s="73" t="s">
        <v>252</v>
      </c>
      <c r="C12" s="74">
        <v>15118913.35</v>
      </c>
      <c r="D12" s="74">
        <v>15118913.35</v>
      </c>
      <c r="E12" s="74">
        <v>0</v>
      </c>
      <c r="F12" s="72"/>
    </row>
    <row r="13" spans="1:6" ht="27" customHeight="1">
      <c r="A13" s="72" t="s">
        <v>253</v>
      </c>
      <c r="B13" s="73" t="s">
        <v>248</v>
      </c>
      <c r="C13" s="74">
        <v>2414916.06</v>
      </c>
      <c r="D13" s="74">
        <v>0</v>
      </c>
      <c r="E13" s="74">
        <v>2414916.06</v>
      </c>
      <c r="F13" s="72"/>
    </row>
    <row r="14" spans="1:6" ht="27" customHeight="1">
      <c r="A14" s="72" t="s">
        <v>254</v>
      </c>
      <c r="B14" s="73" t="s">
        <v>255</v>
      </c>
      <c r="C14" s="74">
        <v>148260.8</v>
      </c>
      <c r="D14" s="74">
        <v>0</v>
      </c>
      <c r="E14" s="74">
        <v>148260.8</v>
      </c>
      <c r="F14" s="72"/>
    </row>
    <row r="15" spans="1:6" ht="27" customHeight="1">
      <c r="A15" s="72" t="s">
        <v>256</v>
      </c>
      <c r="B15" s="73" t="s">
        <v>257</v>
      </c>
      <c r="C15" s="74">
        <v>148260.8</v>
      </c>
      <c r="D15" s="74">
        <v>0</v>
      </c>
      <c r="E15" s="74">
        <v>148260.8</v>
      </c>
      <c r="F15" s="72"/>
    </row>
    <row r="16" spans="1:6" ht="27" customHeight="1">
      <c r="A16" s="72" t="s">
        <v>258</v>
      </c>
      <c r="B16" s="73" t="s">
        <v>259</v>
      </c>
      <c r="C16" s="74">
        <v>79451.56</v>
      </c>
      <c r="D16" s="74">
        <v>0</v>
      </c>
      <c r="E16" s="74">
        <v>79451.56</v>
      </c>
      <c r="F16" s="72"/>
    </row>
    <row r="17" spans="1:6" ht="27" customHeight="1">
      <c r="A17" s="72" t="s">
        <v>260</v>
      </c>
      <c r="B17" s="73" t="s">
        <v>261</v>
      </c>
      <c r="C17" s="74">
        <v>79451.56</v>
      </c>
      <c r="D17" s="74">
        <v>0</v>
      </c>
      <c r="E17" s="74">
        <v>79451.56</v>
      </c>
      <c r="F17" s="72"/>
    </row>
    <row r="18" spans="1:6" ht="27" customHeight="1">
      <c r="A18" s="72" t="s">
        <v>262</v>
      </c>
      <c r="B18" s="73" t="s">
        <v>263</v>
      </c>
      <c r="C18" s="74">
        <v>5971228</v>
      </c>
      <c r="D18" s="74">
        <v>0</v>
      </c>
      <c r="E18" s="74">
        <v>5971228</v>
      </c>
      <c r="F18" s="72"/>
    </row>
    <row r="19" spans="1:6" ht="27" customHeight="1">
      <c r="A19" s="72" t="s">
        <v>264</v>
      </c>
      <c r="B19" s="73" t="s">
        <v>265</v>
      </c>
      <c r="C19" s="74">
        <v>5971228</v>
      </c>
      <c r="D19" s="74">
        <v>0</v>
      </c>
      <c r="E19" s="74">
        <v>5971228</v>
      </c>
      <c r="F19" s="72"/>
    </row>
    <row r="20" spans="1:6" ht="27" customHeight="1">
      <c r="A20" s="72" t="s">
        <v>266</v>
      </c>
      <c r="B20" s="73" t="s">
        <v>267</v>
      </c>
      <c r="C20" s="74">
        <v>822215.57</v>
      </c>
      <c r="D20" s="74">
        <v>0</v>
      </c>
      <c r="E20" s="74">
        <v>822215.57</v>
      </c>
      <c r="F20" s="72"/>
    </row>
    <row r="21" spans="1:6" ht="27" customHeight="1">
      <c r="A21" s="72" t="s">
        <v>268</v>
      </c>
      <c r="B21" s="73" t="s">
        <v>269</v>
      </c>
      <c r="C21" s="74">
        <v>822215.57</v>
      </c>
      <c r="D21" s="74">
        <v>0</v>
      </c>
      <c r="E21" s="74">
        <v>822215.57</v>
      </c>
      <c r="F21" s="72"/>
    </row>
    <row r="22" spans="1:6" ht="27" customHeight="1">
      <c r="A22" s="72" t="s">
        <v>270</v>
      </c>
      <c r="B22" s="73" t="s">
        <v>271</v>
      </c>
      <c r="C22" s="74">
        <v>1110552.72</v>
      </c>
      <c r="D22" s="74">
        <v>0</v>
      </c>
      <c r="E22" s="74">
        <v>1110552.72</v>
      </c>
      <c r="F22" s="72"/>
    </row>
    <row r="23" spans="1:6" ht="27" customHeight="1">
      <c r="A23" s="72" t="s">
        <v>272</v>
      </c>
      <c r="B23" s="73" t="s">
        <v>273</v>
      </c>
      <c r="C23" s="74">
        <v>1110552.72</v>
      </c>
      <c r="D23" s="74">
        <v>0</v>
      </c>
      <c r="E23" s="74">
        <v>1110552.72</v>
      </c>
      <c r="F23" s="72"/>
    </row>
    <row r="24" spans="1:6" ht="27" customHeight="1">
      <c r="A24" s="72" t="s">
        <v>274</v>
      </c>
      <c r="B24" s="73" t="s">
        <v>275</v>
      </c>
      <c r="C24" s="74">
        <v>1300000</v>
      </c>
      <c r="D24" s="74">
        <v>0</v>
      </c>
      <c r="E24" s="74">
        <v>1300000</v>
      </c>
      <c r="F24" s="72"/>
    </row>
    <row r="25" spans="1:6" ht="27" customHeight="1">
      <c r="A25" s="72" t="s">
        <v>276</v>
      </c>
      <c r="B25" s="73" t="s">
        <v>277</v>
      </c>
      <c r="C25" s="74">
        <v>1300000</v>
      </c>
      <c r="D25" s="74">
        <v>0</v>
      </c>
      <c r="E25" s="74">
        <v>1300000</v>
      </c>
      <c r="F25" s="72"/>
    </row>
    <row r="26" spans="1:6" ht="27" customHeight="1">
      <c r="A26" s="72" t="s">
        <v>278</v>
      </c>
      <c r="B26" s="73" t="s">
        <v>279</v>
      </c>
      <c r="C26" s="74">
        <v>233003.9</v>
      </c>
      <c r="D26" s="74">
        <v>0</v>
      </c>
      <c r="E26" s="74">
        <v>233003.9</v>
      </c>
      <c r="F26" s="72"/>
    </row>
    <row r="27" spans="1:6" ht="27" customHeight="1">
      <c r="A27" s="72" t="s">
        <v>280</v>
      </c>
      <c r="B27" s="73" t="s">
        <v>281</v>
      </c>
      <c r="C27" s="74">
        <v>233003.9</v>
      </c>
      <c r="D27" s="74">
        <v>0</v>
      </c>
      <c r="E27" s="74">
        <v>233003.9</v>
      </c>
      <c r="F27" s="72"/>
    </row>
    <row r="28" spans="1:6" ht="27" customHeight="1">
      <c r="A28" s="72" t="s">
        <v>282</v>
      </c>
      <c r="B28" s="73" t="s">
        <v>283</v>
      </c>
      <c r="C28" s="74">
        <v>233003.9</v>
      </c>
      <c r="D28" s="74">
        <v>0</v>
      </c>
      <c r="E28" s="74">
        <v>233003.9</v>
      </c>
      <c r="F28" s="72"/>
    </row>
    <row r="29" spans="1:6" ht="27" customHeight="1">
      <c r="A29" s="72" t="s">
        <v>284</v>
      </c>
      <c r="B29" s="73" t="s">
        <v>285</v>
      </c>
      <c r="C29" s="74">
        <v>4501200.61</v>
      </c>
      <c r="D29" s="74">
        <v>190200</v>
      </c>
      <c r="E29" s="74">
        <v>4311000.61</v>
      </c>
      <c r="F29" s="72"/>
    </row>
    <row r="30" spans="1:6" ht="27" customHeight="1">
      <c r="A30" s="72" t="s">
        <v>286</v>
      </c>
      <c r="B30" s="73" t="s">
        <v>287</v>
      </c>
      <c r="C30" s="74">
        <v>3757635.15</v>
      </c>
      <c r="D30" s="74">
        <v>0</v>
      </c>
      <c r="E30" s="74">
        <v>3757635.15</v>
      </c>
      <c r="F30" s="72"/>
    </row>
    <row r="31" spans="1:6" ht="27" customHeight="1">
      <c r="A31" s="72" t="s">
        <v>288</v>
      </c>
      <c r="B31" s="73" t="s">
        <v>289</v>
      </c>
      <c r="C31" s="74">
        <v>3757635.15</v>
      </c>
      <c r="D31" s="74">
        <v>0</v>
      </c>
      <c r="E31" s="74">
        <v>3757635.15</v>
      </c>
      <c r="F31" s="72"/>
    </row>
    <row r="32" spans="1:6" ht="27" customHeight="1">
      <c r="A32" s="72" t="s">
        <v>290</v>
      </c>
      <c r="B32" s="73" t="s">
        <v>291</v>
      </c>
      <c r="C32" s="74">
        <v>553365.46</v>
      </c>
      <c r="D32" s="74">
        <v>0</v>
      </c>
      <c r="E32" s="74">
        <v>553365.46</v>
      </c>
      <c r="F32" s="72"/>
    </row>
    <row r="33" spans="1:6" ht="27" customHeight="1">
      <c r="A33" s="72" t="s">
        <v>292</v>
      </c>
      <c r="B33" s="73" t="s">
        <v>293</v>
      </c>
      <c r="C33" s="74">
        <v>553365.46</v>
      </c>
      <c r="D33" s="74">
        <v>0</v>
      </c>
      <c r="E33" s="74">
        <v>553365.46</v>
      </c>
      <c r="F33" s="72"/>
    </row>
    <row r="34" spans="1:6" ht="27" customHeight="1">
      <c r="A34" s="72" t="s">
        <v>294</v>
      </c>
      <c r="B34" s="73" t="s">
        <v>295</v>
      </c>
      <c r="C34" s="74">
        <v>190200</v>
      </c>
      <c r="D34" s="74">
        <v>190200</v>
      </c>
      <c r="E34" s="74">
        <v>0</v>
      </c>
      <c r="F34" s="72"/>
    </row>
    <row r="35" spans="1:6" ht="27" customHeight="1">
      <c r="A35" s="72" t="s">
        <v>296</v>
      </c>
      <c r="B35" s="73" t="s">
        <v>297</v>
      </c>
      <c r="C35" s="74">
        <v>190200</v>
      </c>
      <c r="D35" s="74">
        <v>190200</v>
      </c>
      <c r="E35" s="74">
        <v>0</v>
      </c>
      <c r="F35" s="72"/>
    </row>
    <row r="36" spans="1:6" ht="27" customHeight="1">
      <c r="A36" s="72" t="s">
        <v>298</v>
      </c>
      <c r="B36" s="73" t="s">
        <v>299</v>
      </c>
      <c r="C36" s="74">
        <v>5374600</v>
      </c>
      <c r="D36" s="74">
        <v>0</v>
      </c>
      <c r="E36" s="74">
        <v>5374600</v>
      </c>
      <c r="F36" s="72"/>
    </row>
    <row r="37" spans="1:6" ht="27" customHeight="1">
      <c r="A37" s="72" t="s">
        <v>300</v>
      </c>
      <c r="B37" s="73" t="s">
        <v>301</v>
      </c>
      <c r="C37" s="74">
        <v>5374600</v>
      </c>
      <c r="D37" s="74">
        <v>0</v>
      </c>
      <c r="E37" s="74">
        <v>5374600</v>
      </c>
      <c r="F37" s="72"/>
    </row>
    <row r="38" spans="1:6" ht="27" customHeight="1">
      <c r="A38" s="72" t="s">
        <v>302</v>
      </c>
      <c r="B38" s="73" t="s">
        <v>303</v>
      </c>
      <c r="C38" s="74">
        <v>5374600</v>
      </c>
      <c r="D38" s="74">
        <v>0</v>
      </c>
      <c r="E38" s="74">
        <v>5374600</v>
      </c>
      <c r="F38" s="72"/>
    </row>
    <row r="39" spans="1:6" ht="27" customHeight="1">
      <c r="A39" s="72" t="s">
        <v>304</v>
      </c>
      <c r="B39" s="73" t="s">
        <v>305</v>
      </c>
      <c r="C39" s="74">
        <v>859567</v>
      </c>
      <c r="D39" s="74">
        <v>0</v>
      </c>
      <c r="E39" s="74">
        <v>859567</v>
      </c>
      <c r="F39" s="72"/>
    </row>
    <row r="40" spans="1:6" ht="27" customHeight="1">
      <c r="A40" s="72" t="s">
        <v>306</v>
      </c>
      <c r="B40" s="73" t="s">
        <v>307</v>
      </c>
      <c r="C40" s="74">
        <v>26797</v>
      </c>
      <c r="D40" s="74">
        <v>0</v>
      </c>
      <c r="E40" s="74">
        <v>26797</v>
      </c>
      <c r="F40" s="72"/>
    </row>
    <row r="41" spans="1:6" ht="27" customHeight="1">
      <c r="A41" s="72" t="s">
        <v>308</v>
      </c>
      <c r="B41" s="73" t="s">
        <v>309</v>
      </c>
      <c r="C41" s="74">
        <v>26797</v>
      </c>
      <c r="D41" s="74">
        <v>0</v>
      </c>
      <c r="E41" s="74">
        <v>26797</v>
      </c>
      <c r="F41" s="72"/>
    </row>
    <row r="42" spans="1:6" ht="27" customHeight="1">
      <c r="A42" s="72" t="s">
        <v>310</v>
      </c>
      <c r="B42" s="73" t="s">
        <v>311</v>
      </c>
      <c r="C42" s="74">
        <v>832770</v>
      </c>
      <c r="D42" s="74">
        <v>0</v>
      </c>
      <c r="E42" s="74">
        <v>832770</v>
      </c>
      <c r="F42" s="72"/>
    </row>
    <row r="43" spans="1:6" ht="27" customHeight="1">
      <c r="A43" s="72" t="s">
        <v>312</v>
      </c>
      <c r="B43" s="73" t="s">
        <v>313</v>
      </c>
      <c r="C43" s="74">
        <v>832770</v>
      </c>
      <c r="D43" s="74">
        <v>0</v>
      </c>
      <c r="E43" s="74">
        <v>832770</v>
      </c>
      <c r="F43" s="72"/>
    </row>
    <row r="44" spans="1:6" ht="27" customHeight="1">
      <c r="A44" s="72" t="s">
        <v>314</v>
      </c>
      <c r="B44" s="73" t="s">
        <v>315</v>
      </c>
      <c r="C44" s="74">
        <v>821111.5</v>
      </c>
      <c r="D44" s="74">
        <v>0</v>
      </c>
      <c r="E44" s="74">
        <v>821111.5</v>
      </c>
      <c r="F44" s="72"/>
    </row>
    <row r="45" spans="1:6" ht="27" customHeight="1">
      <c r="A45" s="72" t="s">
        <v>316</v>
      </c>
      <c r="B45" s="73" t="s">
        <v>317</v>
      </c>
      <c r="C45" s="74">
        <v>821111.5</v>
      </c>
      <c r="D45" s="74">
        <v>0</v>
      </c>
      <c r="E45" s="74">
        <v>821111.5</v>
      </c>
      <c r="F45" s="72"/>
    </row>
    <row r="46" spans="1:6" ht="27" customHeight="1">
      <c r="A46" s="72" t="s">
        <v>318</v>
      </c>
      <c r="B46" s="73" t="s">
        <v>319</v>
      </c>
      <c r="C46" s="74">
        <v>821111.5</v>
      </c>
      <c r="D46" s="74">
        <v>0</v>
      </c>
      <c r="E46" s="74">
        <v>821111.5</v>
      </c>
      <c r="F46" s="72"/>
    </row>
    <row r="47" spans="1:6" ht="27" customHeight="1">
      <c r="A47" s="72" t="s">
        <v>320</v>
      </c>
      <c r="B47" s="73" t="s">
        <v>321</v>
      </c>
      <c r="C47" s="74">
        <v>7635209.89</v>
      </c>
      <c r="D47" s="74">
        <v>4153528.15</v>
      </c>
      <c r="E47" s="74">
        <v>3481681.74</v>
      </c>
      <c r="F47" s="72"/>
    </row>
    <row r="48" spans="1:6" ht="27" customHeight="1">
      <c r="A48" s="72" t="s">
        <v>322</v>
      </c>
      <c r="B48" s="73" t="s">
        <v>323</v>
      </c>
      <c r="C48" s="74">
        <v>397000</v>
      </c>
      <c r="D48" s="74">
        <v>0</v>
      </c>
      <c r="E48" s="74">
        <v>397000</v>
      </c>
      <c r="F48" s="72"/>
    </row>
    <row r="49" spans="1:6" ht="27" customHeight="1">
      <c r="A49" s="72" t="s">
        <v>324</v>
      </c>
      <c r="B49" s="73" t="s">
        <v>325</v>
      </c>
      <c r="C49" s="74">
        <v>397000</v>
      </c>
      <c r="D49" s="74">
        <v>0</v>
      </c>
      <c r="E49" s="74">
        <v>397000</v>
      </c>
      <c r="F49" s="72"/>
    </row>
    <row r="50" spans="1:6" ht="27" customHeight="1">
      <c r="A50" s="72" t="s">
        <v>326</v>
      </c>
      <c r="B50" s="73" t="s">
        <v>327</v>
      </c>
      <c r="C50" s="74">
        <v>1724451.56</v>
      </c>
      <c r="D50" s="74">
        <v>0</v>
      </c>
      <c r="E50" s="74">
        <v>1724451.56</v>
      </c>
      <c r="F50" s="72"/>
    </row>
    <row r="51" spans="1:6" ht="27" customHeight="1">
      <c r="A51" s="72" t="s">
        <v>328</v>
      </c>
      <c r="B51" s="73" t="s">
        <v>329</v>
      </c>
      <c r="C51" s="74">
        <v>1724451.56</v>
      </c>
      <c r="D51" s="74">
        <v>0</v>
      </c>
      <c r="E51" s="74">
        <v>1724451.56</v>
      </c>
      <c r="F51" s="72"/>
    </row>
    <row r="52" spans="1:6" ht="27" customHeight="1">
      <c r="A52" s="72" t="s">
        <v>330</v>
      </c>
      <c r="B52" s="73" t="s">
        <v>331</v>
      </c>
      <c r="C52" s="74">
        <v>3402909.39</v>
      </c>
      <c r="D52" s="74">
        <v>3402909.39</v>
      </c>
      <c r="E52" s="74">
        <v>0</v>
      </c>
      <c r="F52" s="72"/>
    </row>
    <row r="53" spans="1:6" ht="27" customHeight="1">
      <c r="A53" s="72" t="s">
        <v>332</v>
      </c>
      <c r="B53" s="73" t="s">
        <v>333</v>
      </c>
      <c r="C53" s="74">
        <v>131047.28</v>
      </c>
      <c r="D53" s="74">
        <v>131047.28</v>
      </c>
      <c r="E53" s="74">
        <v>0</v>
      </c>
      <c r="F53" s="72"/>
    </row>
    <row r="54" spans="1:6" ht="27" customHeight="1">
      <c r="A54" s="72" t="s">
        <v>334</v>
      </c>
      <c r="B54" s="73" t="s">
        <v>335</v>
      </c>
      <c r="C54" s="74">
        <v>205765.64</v>
      </c>
      <c r="D54" s="74">
        <v>205765.64</v>
      </c>
      <c r="E54" s="74">
        <v>0</v>
      </c>
      <c r="F54" s="72"/>
    </row>
    <row r="55" spans="1:6" ht="27" customHeight="1">
      <c r="A55" s="72" t="s">
        <v>336</v>
      </c>
      <c r="B55" s="73" t="s">
        <v>337</v>
      </c>
      <c r="C55" s="74">
        <v>2629584.47</v>
      </c>
      <c r="D55" s="74">
        <v>2629584.47</v>
      </c>
      <c r="E55" s="74">
        <v>0</v>
      </c>
      <c r="F55" s="72"/>
    </row>
    <row r="56" spans="1:6" ht="27" customHeight="1">
      <c r="A56" s="72" t="s">
        <v>338</v>
      </c>
      <c r="B56" s="73" t="s">
        <v>339</v>
      </c>
      <c r="C56" s="74">
        <v>436512</v>
      </c>
      <c r="D56" s="74">
        <v>436512</v>
      </c>
      <c r="E56" s="74">
        <v>0</v>
      </c>
      <c r="F56" s="72"/>
    </row>
    <row r="57" spans="1:6" ht="27" customHeight="1">
      <c r="A57" s="72" t="s">
        <v>340</v>
      </c>
      <c r="B57" s="73" t="s">
        <v>341</v>
      </c>
      <c r="C57" s="74">
        <v>674115.88</v>
      </c>
      <c r="D57" s="74">
        <v>566663.88</v>
      </c>
      <c r="E57" s="74">
        <v>107452</v>
      </c>
      <c r="F57" s="72"/>
    </row>
    <row r="58" spans="1:6" ht="27" customHeight="1">
      <c r="A58" s="72" t="s">
        <v>342</v>
      </c>
      <c r="B58" s="73" t="s">
        <v>343</v>
      </c>
      <c r="C58" s="74">
        <v>200000</v>
      </c>
      <c r="D58" s="74">
        <v>200000</v>
      </c>
      <c r="E58" s="74">
        <v>0</v>
      </c>
      <c r="F58" s="72"/>
    </row>
    <row r="59" spans="1:6" ht="27" customHeight="1">
      <c r="A59" s="72" t="s">
        <v>344</v>
      </c>
      <c r="B59" s="73" t="s">
        <v>345</v>
      </c>
      <c r="C59" s="74">
        <v>474115.88</v>
      </c>
      <c r="D59" s="74">
        <v>366663.88</v>
      </c>
      <c r="E59" s="74">
        <v>107452</v>
      </c>
      <c r="F59" s="72"/>
    </row>
    <row r="60" spans="1:6" ht="27" customHeight="1">
      <c r="A60" s="72" t="s">
        <v>346</v>
      </c>
      <c r="B60" s="73" t="s">
        <v>347</v>
      </c>
      <c r="C60" s="74">
        <v>746786.28</v>
      </c>
      <c r="D60" s="74">
        <v>0</v>
      </c>
      <c r="E60" s="74">
        <v>746786.28</v>
      </c>
      <c r="F60" s="72"/>
    </row>
    <row r="61" spans="1:6" ht="27" customHeight="1">
      <c r="A61" s="72" t="s">
        <v>348</v>
      </c>
      <c r="B61" s="73" t="s">
        <v>349</v>
      </c>
      <c r="C61" s="74">
        <v>746786.28</v>
      </c>
      <c r="D61" s="74">
        <v>0</v>
      </c>
      <c r="E61" s="74">
        <v>746786.28</v>
      </c>
      <c r="F61" s="72"/>
    </row>
    <row r="62" spans="1:6" ht="27" customHeight="1">
      <c r="A62" s="72" t="s">
        <v>350</v>
      </c>
      <c r="B62" s="73" t="s">
        <v>351</v>
      </c>
      <c r="C62" s="74">
        <v>234762</v>
      </c>
      <c r="D62" s="74">
        <v>0</v>
      </c>
      <c r="E62" s="74">
        <v>234762</v>
      </c>
      <c r="F62" s="72"/>
    </row>
    <row r="63" spans="1:6" ht="27" customHeight="1">
      <c r="A63" s="72" t="s">
        <v>352</v>
      </c>
      <c r="B63" s="73" t="s">
        <v>353</v>
      </c>
      <c r="C63" s="74">
        <v>234762</v>
      </c>
      <c r="D63" s="74">
        <v>0</v>
      </c>
      <c r="E63" s="74">
        <v>234762</v>
      </c>
      <c r="F63" s="72"/>
    </row>
    <row r="64" spans="1:6" ht="27" customHeight="1">
      <c r="A64" s="72" t="s">
        <v>354</v>
      </c>
      <c r="B64" s="73" t="s">
        <v>355</v>
      </c>
      <c r="C64" s="74">
        <v>455184.78</v>
      </c>
      <c r="D64" s="74">
        <v>183954.88</v>
      </c>
      <c r="E64" s="74">
        <v>271229.9</v>
      </c>
      <c r="F64" s="72"/>
    </row>
    <row r="65" spans="1:6" ht="27" customHeight="1">
      <c r="A65" s="72" t="s">
        <v>356</v>
      </c>
      <c r="B65" s="73" t="s">
        <v>357</v>
      </c>
      <c r="C65" s="74">
        <v>455184.78</v>
      </c>
      <c r="D65" s="74">
        <v>183954.88</v>
      </c>
      <c r="E65" s="74">
        <v>271229.9</v>
      </c>
      <c r="F65" s="72"/>
    </row>
    <row r="66" spans="1:6" ht="27" customHeight="1">
      <c r="A66" s="72" t="s">
        <v>358</v>
      </c>
      <c r="B66" s="73" t="s">
        <v>359</v>
      </c>
      <c r="C66" s="74">
        <v>7007478.16</v>
      </c>
      <c r="D66" s="74">
        <v>745901.64</v>
      </c>
      <c r="E66" s="74">
        <v>6261576.52</v>
      </c>
      <c r="F66" s="72"/>
    </row>
    <row r="67" spans="1:6" ht="27" customHeight="1">
      <c r="A67" s="72" t="s">
        <v>360</v>
      </c>
      <c r="B67" s="73" t="s">
        <v>361</v>
      </c>
      <c r="C67" s="74">
        <v>5341576.52</v>
      </c>
      <c r="D67" s="74">
        <v>0</v>
      </c>
      <c r="E67" s="74">
        <v>5341576.52</v>
      </c>
      <c r="F67" s="72"/>
    </row>
    <row r="68" spans="1:6" ht="27" customHeight="1">
      <c r="A68" s="72" t="s">
        <v>362</v>
      </c>
      <c r="B68" s="73" t="s">
        <v>363</v>
      </c>
      <c r="C68" s="74">
        <v>5000000</v>
      </c>
      <c r="D68" s="74">
        <v>0</v>
      </c>
      <c r="E68" s="74">
        <v>5000000</v>
      </c>
      <c r="F68" s="72"/>
    </row>
    <row r="69" spans="1:6" ht="27" customHeight="1">
      <c r="A69" s="72" t="s">
        <v>364</v>
      </c>
      <c r="B69" s="73" t="s">
        <v>365</v>
      </c>
      <c r="C69" s="74">
        <v>341576.52</v>
      </c>
      <c r="D69" s="74">
        <v>0</v>
      </c>
      <c r="E69" s="74">
        <v>341576.52</v>
      </c>
      <c r="F69" s="72"/>
    </row>
    <row r="70" spans="1:6" ht="27" customHeight="1">
      <c r="A70" s="72" t="s">
        <v>366</v>
      </c>
      <c r="B70" s="73" t="s">
        <v>367</v>
      </c>
      <c r="C70" s="74">
        <v>920000</v>
      </c>
      <c r="D70" s="74">
        <v>0</v>
      </c>
      <c r="E70" s="74">
        <v>920000</v>
      </c>
      <c r="F70" s="72"/>
    </row>
    <row r="71" spans="1:6" ht="27" customHeight="1">
      <c r="A71" s="72" t="s">
        <v>368</v>
      </c>
      <c r="B71" s="73" t="s">
        <v>369</v>
      </c>
      <c r="C71" s="74">
        <v>920000</v>
      </c>
      <c r="D71" s="74">
        <v>0</v>
      </c>
      <c r="E71" s="74">
        <v>920000</v>
      </c>
      <c r="F71" s="72"/>
    </row>
    <row r="72" spans="1:6" ht="27" customHeight="1">
      <c r="A72" s="72" t="s">
        <v>370</v>
      </c>
      <c r="B72" s="73" t="s">
        <v>371</v>
      </c>
      <c r="C72" s="74">
        <v>745901.64</v>
      </c>
      <c r="D72" s="74">
        <v>745901.64</v>
      </c>
      <c r="E72" s="74">
        <v>0</v>
      </c>
      <c r="F72" s="72"/>
    </row>
    <row r="73" spans="1:6" ht="27" customHeight="1">
      <c r="A73" s="72" t="s">
        <v>372</v>
      </c>
      <c r="B73" s="73" t="s">
        <v>373</v>
      </c>
      <c r="C73" s="74">
        <v>386872.2</v>
      </c>
      <c r="D73" s="74">
        <v>386872.2</v>
      </c>
      <c r="E73" s="74">
        <v>0</v>
      </c>
      <c r="F73" s="72"/>
    </row>
    <row r="74" spans="1:6" ht="27" customHeight="1">
      <c r="A74" s="72" t="s">
        <v>374</v>
      </c>
      <c r="B74" s="73" t="s">
        <v>375</v>
      </c>
      <c r="C74" s="74">
        <v>359029.44</v>
      </c>
      <c r="D74" s="74">
        <v>359029.44</v>
      </c>
      <c r="E74" s="74">
        <v>0</v>
      </c>
      <c r="F74" s="72"/>
    </row>
    <row r="75" spans="1:6" ht="27" customHeight="1">
      <c r="A75" s="72" t="s">
        <v>376</v>
      </c>
      <c r="B75" s="73" t="s">
        <v>377</v>
      </c>
      <c r="C75" s="74">
        <v>112546791.2</v>
      </c>
      <c r="D75" s="74">
        <v>13148568.46</v>
      </c>
      <c r="E75" s="74">
        <v>99398222.74</v>
      </c>
      <c r="F75" s="72"/>
    </row>
    <row r="76" spans="1:6" ht="27" customHeight="1">
      <c r="A76" s="72" t="s">
        <v>378</v>
      </c>
      <c r="B76" s="73" t="s">
        <v>379</v>
      </c>
      <c r="C76" s="74">
        <v>1492672.5</v>
      </c>
      <c r="D76" s="74">
        <v>641144.7</v>
      </c>
      <c r="E76" s="74">
        <v>851527.8</v>
      </c>
      <c r="F76" s="72"/>
    </row>
    <row r="77" spans="1:6" ht="27" customHeight="1">
      <c r="A77" s="72" t="s">
        <v>380</v>
      </c>
      <c r="B77" s="73" t="s">
        <v>381</v>
      </c>
      <c r="C77" s="74">
        <v>1492672.5</v>
      </c>
      <c r="D77" s="74">
        <v>641144.7</v>
      </c>
      <c r="E77" s="74">
        <v>851527.8</v>
      </c>
      <c r="F77" s="72"/>
    </row>
    <row r="78" spans="1:6" ht="27" customHeight="1">
      <c r="A78" s="72" t="s">
        <v>382</v>
      </c>
      <c r="B78" s="73" t="s">
        <v>383</v>
      </c>
      <c r="C78" s="74">
        <v>2599085.45</v>
      </c>
      <c r="D78" s="74">
        <v>1387855</v>
      </c>
      <c r="E78" s="74">
        <v>1211230.45</v>
      </c>
      <c r="F78" s="72"/>
    </row>
    <row r="79" spans="1:6" ht="27" customHeight="1">
      <c r="A79" s="72" t="s">
        <v>384</v>
      </c>
      <c r="B79" s="73" t="s">
        <v>385</v>
      </c>
      <c r="C79" s="74">
        <v>2599085.45</v>
      </c>
      <c r="D79" s="74">
        <v>1387855</v>
      </c>
      <c r="E79" s="74">
        <v>1211230.45</v>
      </c>
      <c r="F79" s="72"/>
    </row>
    <row r="80" spans="1:6" ht="27" customHeight="1">
      <c r="A80" s="72" t="s">
        <v>386</v>
      </c>
      <c r="B80" s="73" t="s">
        <v>387</v>
      </c>
      <c r="C80" s="74">
        <v>5318499.04</v>
      </c>
      <c r="D80" s="74">
        <v>221575.32</v>
      </c>
      <c r="E80" s="74">
        <v>5096923.72</v>
      </c>
      <c r="F80" s="72"/>
    </row>
    <row r="81" spans="1:6" ht="27" customHeight="1">
      <c r="A81" s="72" t="s">
        <v>388</v>
      </c>
      <c r="B81" s="73" t="s">
        <v>389</v>
      </c>
      <c r="C81" s="74">
        <v>5318499.04</v>
      </c>
      <c r="D81" s="74">
        <v>221575.32</v>
      </c>
      <c r="E81" s="74">
        <v>5096923.72</v>
      </c>
      <c r="F81" s="72"/>
    </row>
    <row r="82" spans="1:6" ht="27" customHeight="1">
      <c r="A82" s="72" t="s">
        <v>390</v>
      </c>
      <c r="B82" s="73" t="s">
        <v>391</v>
      </c>
      <c r="C82" s="74">
        <v>103136534.21</v>
      </c>
      <c r="D82" s="74">
        <v>10897993.44</v>
      </c>
      <c r="E82" s="74">
        <v>92238540.77</v>
      </c>
      <c r="F82" s="72"/>
    </row>
    <row r="83" spans="1:6" ht="27" customHeight="1">
      <c r="A83" s="72" t="s">
        <v>392</v>
      </c>
      <c r="B83" s="73" t="s">
        <v>393</v>
      </c>
      <c r="C83" s="74">
        <v>103136534.21</v>
      </c>
      <c r="D83" s="74">
        <v>10897993.44</v>
      </c>
      <c r="E83" s="74">
        <v>92238540.77</v>
      </c>
      <c r="F83" s="72"/>
    </row>
    <row r="84" spans="1:6" ht="27" customHeight="1">
      <c r="A84" s="72" t="s">
        <v>394</v>
      </c>
      <c r="B84" s="73" t="s">
        <v>395</v>
      </c>
      <c r="C84" s="74">
        <v>3208433.92</v>
      </c>
      <c r="D84" s="74">
        <v>398905.77</v>
      </c>
      <c r="E84" s="74">
        <v>2809528.15</v>
      </c>
      <c r="F84" s="72"/>
    </row>
    <row r="85" spans="1:6" ht="27" customHeight="1">
      <c r="A85" s="72" t="s">
        <v>396</v>
      </c>
      <c r="B85" s="73" t="s">
        <v>397</v>
      </c>
      <c r="C85" s="74">
        <v>738616</v>
      </c>
      <c r="D85" s="74">
        <v>0</v>
      </c>
      <c r="E85" s="74">
        <v>738616</v>
      </c>
      <c r="F85" s="72"/>
    </row>
    <row r="86" spans="1:6" ht="27" customHeight="1">
      <c r="A86" s="72" t="s">
        <v>398</v>
      </c>
      <c r="B86" s="73" t="s">
        <v>399</v>
      </c>
      <c r="C86" s="74">
        <v>738616</v>
      </c>
      <c r="D86" s="74">
        <v>0</v>
      </c>
      <c r="E86" s="74">
        <v>738616</v>
      </c>
      <c r="F86" s="72"/>
    </row>
    <row r="87" spans="1:6" ht="27" customHeight="1">
      <c r="A87" s="72" t="s">
        <v>400</v>
      </c>
      <c r="B87" s="73" t="s">
        <v>401</v>
      </c>
      <c r="C87" s="74">
        <v>2469817.92</v>
      </c>
      <c r="D87" s="74">
        <v>398905.77</v>
      </c>
      <c r="E87" s="74">
        <v>2070912.15</v>
      </c>
      <c r="F87" s="72"/>
    </row>
    <row r="88" spans="1:6" ht="27" customHeight="1">
      <c r="A88" s="72" t="s">
        <v>402</v>
      </c>
      <c r="B88" s="73" t="s">
        <v>403</v>
      </c>
      <c r="C88" s="74">
        <v>2469817.92</v>
      </c>
      <c r="D88" s="74">
        <v>398905.77</v>
      </c>
      <c r="E88" s="74">
        <v>2070912.15</v>
      </c>
      <c r="F88" s="72"/>
    </row>
    <row r="89" spans="1:6" ht="27" customHeight="1">
      <c r="A89" s="72" t="s">
        <v>404</v>
      </c>
      <c r="B89" s="73" t="s">
        <v>405</v>
      </c>
      <c r="C89" s="74">
        <v>3341903.76</v>
      </c>
      <c r="D89" s="74">
        <v>465830.26</v>
      </c>
      <c r="E89" s="74">
        <v>2876073.5</v>
      </c>
      <c r="F89" s="72"/>
    </row>
    <row r="90" spans="1:6" ht="27" customHeight="1">
      <c r="A90" s="72" t="s">
        <v>406</v>
      </c>
      <c r="B90" s="73" t="s">
        <v>407</v>
      </c>
      <c r="C90" s="74">
        <v>1023468.5</v>
      </c>
      <c r="D90" s="74">
        <v>240000</v>
      </c>
      <c r="E90" s="74">
        <v>783468.5</v>
      </c>
      <c r="F90" s="72"/>
    </row>
    <row r="91" spans="1:6" ht="27" customHeight="1">
      <c r="A91" s="72" t="s">
        <v>408</v>
      </c>
      <c r="B91" s="73" t="s">
        <v>409</v>
      </c>
      <c r="C91" s="74">
        <v>1023468.5</v>
      </c>
      <c r="D91" s="74">
        <v>240000</v>
      </c>
      <c r="E91" s="74">
        <v>783468.5</v>
      </c>
      <c r="F91" s="72"/>
    </row>
    <row r="92" spans="1:6" ht="27" customHeight="1">
      <c r="A92" s="72" t="s">
        <v>410</v>
      </c>
      <c r="B92" s="73" t="s">
        <v>411</v>
      </c>
      <c r="C92" s="74">
        <v>2318435.26</v>
      </c>
      <c r="D92" s="74">
        <v>225830.26</v>
      </c>
      <c r="E92" s="74">
        <v>2092605</v>
      </c>
      <c r="F92" s="72"/>
    </row>
    <row r="93" spans="1:6" ht="27" customHeight="1">
      <c r="A93" s="72" t="s">
        <v>412</v>
      </c>
      <c r="B93" s="73" t="s">
        <v>413</v>
      </c>
      <c r="C93" s="74">
        <v>2318435.26</v>
      </c>
      <c r="D93" s="74">
        <v>225830.26</v>
      </c>
      <c r="E93" s="74">
        <v>2092605</v>
      </c>
      <c r="F93" s="72"/>
    </row>
    <row r="94" spans="1:6" ht="27" customHeight="1">
      <c r="A94" s="72" t="s">
        <v>414</v>
      </c>
      <c r="B94" s="73" t="s">
        <v>415</v>
      </c>
      <c r="C94" s="74">
        <v>616103.6</v>
      </c>
      <c r="D94" s="74">
        <v>0</v>
      </c>
      <c r="E94" s="74">
        <v>616103.6</v>
      </c>
      <c r="F94" s="72"/>
    </row>
    <row r="95" spans="1:6" ht="27" customHeight="1">
      <c r="A95" s="72" t="s">
        <v>416</v>
      </c>
      <c r="B95" s="73" t="s">
        <v>417</v>
      </c>
      <c r="C95" s="74">
        <v>616103.6</v>
      </c>
      <c r="D95" s="74">
        <v>0</v>
      </c>
      <c r="E95" s="74">
        <v>616103.6</v>
      </c>
      <c r="F95" s="72"/>
    </row>
    <row r="96" spans="1:6" ht="27" customHeight="1">
      <c r="A96" s="72" t="s">
        <v>418</v>
      </c>
      <c r="B96" s="73" t="s">
        <v>419</v>
      </c>
      <c r="C96" s="74">
        <v>616103.6</v>
      </c>
      <c r="D96" s="74">
        <v>0</v>
      </c>
      <c r="E96" s="74">
        <v>616103.6</v>
      </c>
      <c r="F96" s="72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8"/>
  <sheetViews>
    <sheetView zoomScaleSheetLayoutView="100" zoomScalePageLayoutView="0" workbookViewId="0" topLeftCell="A35">
      <selection activeCell="F8" sqref="F8"/>
    </sheetView>
  </sheetViews>
  <sheetFormatPr defaultColWidth="9.00390625" defaultRowHeight="13.5"/>
  <cols>
    <col min="1" max="1" width="8.25390625" style="36" customWidth="1"/>
    <col min="2" max="2" width="28.125" style="36" customWidth="1"/>
    <col min="3" max="3" width="18.75390625" style="36" customWidth="1"/>
    <col min="4" max="4" width="8.25390625" style="36" customWidth="1"/>
    <col min="5" max="5" width="28.125" style="36" customWidth="1"/>
    <col min="6" max="6" width="18.75390625" style="36" customWidth="1"/>
    <col min="7" max="7" width="8.50390625" style="36" customWidth="1"/>
    <col min="8" max="16384" width="9.00390625" style="36" customWidth="1"/>
  </cols>
  <sheetData>
    <row r="1" ht="13.5">
      <c r="F1" s="37" t="s">
        <v>161</v>
      </c>
    </row>
    <row r="2" spans="1:6" ht="27">
      <c r="A2" s="108" t="s">
        <v>160</v>
      </c>
      <c r="B2" s="109"/>
      <c r="C2" s="109"/>
      <c r="D2" s="109"/>
      <c r="E2" s="109"/>
      <c r="F2" s="109"/>
    </row>
    <row r="3" spans="1:6" ht="17.25" customHeight="1">
      <c r="A3" s="105" t="s">
        <v>240</v>
      </c>
      <c r="B3" s="105"/>
      <c r="E3" s="88" t="s">
        <v>239</v>
      </c>
      <c r="F3" s="88"/>
    </row>
    <row r="4" spans="1:6" ht="13.5" hidden="1">
      <c r="A4" s="38" t="s">
        <v>162</v>
      </c>
      <c r="F4" s="37" t="s">
        <v>163</v>
      </c>
    </row>
    <row r="5" spans="1:6" ht="15" customHeight="1">
      <c r="A5" s="106" t="s">
        <v>96</v>
      </c>
      <c r="B5" s="107" t="s">
        <v>164</v>
      </c>
      <c r="C5" s="107" t="s">
        <v>164</v>
      </c>
      <c r="D5" s="107" t="s">
        <v>97</v>
      </c>
      <c r="E5" s="107" t="s">
        <v>164</v>
      </c>
      <c r="F5" s="107" t="s">
        <v>164</v>
      </c>
    </row>
    <row r="6" spans="1:6" ht="15" customHeight="1">
      <c r="A6" s="40" t="s">
        <v>76</v>
      </c>
      <c r="B6" s="41" t="s">
        <v>77</v>
      </c>
      <c r="C6" s="41" t="s">
        <v>165</v>
      </c>
      <c r="D6" s="41" t="s">
        <v>76</v>
      </c>
      <c r="E6" s="41" t="s">
        <v>77</v>
      </c>
      <c r="F6" s="41" t="s">
        <v>165</v>
      </c>
    </row>
    <row r="7" spans="1:6" ht="15" customHeight="1">
      <c r="A7" s="54">
        <v>301</v>
      </c>
      <c r="B7" s="43" t="s">
        <v>98</v>
      </c>
      <c r="C7" s="42">
        <f>SUM(C8:C16)</f>
        <v>29413178.019999996</v>
      </c>
      <c r="D7" s="52">
        <v>302</v>
      </c>
      <c r="E7" s="43" t="s">
        <v>99</v>
      </c>
      <c r="F7" s="42">
        <v>2389774.52</v>
      </c>
    </row>
    <row r="8" spans="1:6" ht="15" customHeight="1">
      <c r="A8" s="54">
        <v>30101</v>
      </c>
      <c r="B8" s="43" t="s">
        <v>166</v>
      </c>
      <c r="C8" s="42">
        <v>3896231.03</v>
      </c>
      <c r="D8" s="52">
        <v>30201</v>
      </c>
      <c r="E8" s="43" t="s">
        <v>167</v>
      </c>
      <c r="F8" s="42">
        <v>6237</v>
      </c>
    </row>
    <row r="9" spans="1:6" ht="15" customHeight="1">
      <c r="A9" s="54">
        <v>30102</v>
      </c>
      <c r="B9" s="43" t="s">
        <v>168</v>
      </c>
      <c r="C9" s="42">
        <v>2573621.88</v>
      </c>
      <c r="D9" s="52">
        <v>30202</v>
      </c>
      <c r="E9" s="43" t="s">
        <v>169</v>
      </c>
      <c r="F9" s="42">
        <v>10982</v>
      </c>
    </row>
    <row r="10" spans="1:6" ht="15" customHeight="1">
      <c r="A10" s="54">
        <v>30103</v>
      </c>
      <c r="B10" s="43" t="s">
        <v>170</v>
      </c>
      <c r="C10" s="42">
        <v>13144740</v>
      </c>
      <c r="D10" s="52">
        <v>30203</v>
      </c>
      <c r="E10" s="43" t="s">
        <v>171</v>
      </c>
      <c r="F10" s="42">
        <v>0</v>
      </c>
    </row>
    <row r="11" spans="1:6" ht="15" customHeight="1">
      <c r="A11" s="54">
        <v>30104</v>
      </c>
      <c r="B11" s="43" t="s">
        <v>172</v>
      </c>
      <c r="C11" s="42">
        <v>1845271.42</v>
      </c>
      <c r="D11" s="52">
        <v>30204</v>
      </c>
      <c r="E11" s="43" t="s">
        <v>173</v>
      </c>
      <c r="F11" s="42">
        <v>0</v>
      </c>
    </row>
    <row r="12" spans="1:6" ht="15" customHeight="1">
      <c r="A12" s="54">
        <v>30106</v>
      </c>
      <c r="B12" s="43" t="s">
        <v>174</v>
      </c>
      <c r="C12" s="42">
        <v>230900</v>
      </c>
      <c r="D12" s="52">
        <v>30205</v>
      </c>
      <c r="E12" s="43" t="s">
        <v>175</v>
      </c>
      <c r="F12" s="42">
        <v>77559.75</v>
      </c>
    </row>
    <row r="13" spans="1:6" ht="15" customHeight="1">
      <c r="A13" s="54">
        <v>30107</v>
      </c>
      <c r="B13" s="43" t="s">
        <v>176</v>
      </c>
      <c r="C13" s="42">
        <v>447253</v>
      </c>
      <c r="D13" s="52">
        <v>30206</v>
      </c>
      <c r="E13" s="43" t="s">
        <v>177</v>
      </c>
      <c r="F13" s="42">
        <v>185812.87</v>
      </c>
    </row>
    <row r="14" spans="1:6" ht="15" customHeight="1">
      <c r="A14" s="54">
        <v>30108</v>
      </c>
      <c r="B14" s="43" t="s">
        <v>178</v>
      </c>
      <c r="C14" s="42">
        <v>3148040.51</v>
      </c>
      <c r="D14" s="52">
        <v>30207</v>
      </c>
      <c r="E14" s="43" t="s">
        <v>179</v>
      </c>
      <c r="F14" s="42">
        <v>285914.52</v>
      </c>
    </row>
    <row r="15" spans="1:6" ht="15" customHeight="1">
      <c r="A15" s="54">
        <v>30109</v>
      </c>
      <c r="B15" s="43" t="s">
        <v>180</v>
      </c>
      <c r="C15" s="42">
        <v>436512</v>
      </c>
      <c r="D15" s="52">
        <v>30208</v>
      </c>
      <c r="E15" s="43" t="s">
        <v>181</v>
      </c>
      <c r="F15" s="42">
        <v>0</v>
      </c>
    </row>
    <row r="16" spans="1:6" ht="15" customHeight="1">
      <c r="A16" s="54">
        <v>30199</v>
      </c>
      <c r="B16" s="43" t="s">
        <v>182</v>
      </c>
      <c r="C16" s="42">
        <v>3690608.18</v>
      </c>
      <c r="D16" s="52">
        <v>30209</v>
      </c>
      <c r="E16" s="43" t="s">
        <v>183</v>
      </c>
      <c r="F16" s="42">
        <v>0</v>
      </c>
    </row>
    <row r="17" spans="1:6" ht="15" customHeight="1">
      <c r="A17" s="54">
        <v>303</v>
      </c>
      <c r="B17" s="43" t="s">
        <v>100</v>
      </c>
      <c r="C17" s="42">
        <f>SUM(C18:C33)</f>
        <v>2418895.0900000003</v>
      </c>
      <c r="D17" s="52">
        <v>30211</v>
      </c>
      <c r="E17" s="43" t="s">
        <v>184</v>
      </c>
      <c r="F17" s="42">
        <v>0</v>
      </c>
    </row>
    <row r="18" spans="1:6" ht="15" customHeight="1">
      <c r="A18" s="54">
        <v>30301</v>
      </c>
      <c r="B18" s="43" t="s">
        <v>185</v>
      </c>
      <c r="C18" s="42"/>
      <c r="D18" s="52">
        <v>30212</v>
      </c>
      <c r="E18" s="43" t="s">
        <v>186</v>
      </c>
      <c r="F18" s="42">
        <v>128714</v>
      </c>
    </row>
    <row r="19" spans="1:6" ht="15" customHeight="1">
      <c r="A19" s="54">
        <v>30302</v>
      </c>
      <c r="B19" s="43" t="s">
        <v>187</v>
      </c>
      <c r="C19" s="42"/>
      <c r="D19" s="52">
        <v>30213</v>
      </c>
      <c r="E19" s="43" t="s">
        <v>188</v>
      </c>
      <c r="F19" s="42">
        <v>8190</v>
      </c>
    </row>
    <row r="20" spans="1:6" ht="15" customHeight="1">
      <c r="A20" s="54">
        <v>30303</v>
      </c>
      <c r="B20" s="43" t="s">
        <v>189</v>
      </c>
      <c r="C20" s="42"/>
      <c r="D20" s="52">
        <v>30214</v>
      </c>
      <c r="E20" s="43" t="s">
        <v>190</v>
      </c>
      <c r="F20" s="42">
        <v>23929</v>
      </c>
    </row>
    <row r="21" spans="1:6" ht="15" customHeight="1">
      <c r="A21" s="54">
        <v>30304</v>
      </c>
      <c r="B21" s="43" t="s">
        <v>191</v>
      </c>
      <c r="C21" s="42">
        <v>500</v>
      </c>
      <c r="D21" s="52">
        <v>30215</v>
      </c>
      <c r="E21" s="43" t="s">
        <v>192</v>
      </c>
      <c r="F21" s="42">
        <v>0</v>
      </c>
    </row>
    <row r="22" spans="1:6" ht="15" customHeight="1">
      <c r="A22" s="54">
        <v>30305</v>
      </c>
      <c r="B22" s="43" t="s">
        <v>193</v>
      </c>
      <c r="C22" s="42"/>
      <c r="D22" s="52">
        <v>30216</v>
      </c>
      <c r="E22" s="43" t="s">
        <v>194</v>
      </c>
      <c r="F22" s="42">
        <v>10200</v>
      </c>
    </row>
    <row r="23" spans="1:6" ht="15" customHeight="1">
      <c r="A23" s="54">
        <v>30306</v>
      </c>
      <c r="B23" s="43" t="s">
        <v>195</v>
      </c>
      <c r="C23" s="42"/>
      <c r="D23" s="52">
        <v>30217</v>
      </c>
      <c r="E23" s="43" t="s">
        <v>196</v>
      </c>
      <c r="F23" s="42">
        <v>0</v>
      </c>
    </row>
    <row r="24" spans="1:6" ht="15" customHeight="1">
      <c r="A24" s="54">
        <v>30307</v>
      </c>
      <c r="B24" s="43" t="s">
        <v>197</v>
      </c>
      <c r="C24" s="42">
        <v>466656.15</v>
      </c>
      <c r="D24" s="52">
        <v>30218</v>
      </c>
      <c r="E24" s="43" t="s">
        <v>198</v>
      </c>
      <c r="F24" s="42">
        <v>259510.2</v>
      </c>
    </row>
    <row r="25" spans="1:6" ht="15" customHeight="1">
      <c r="A25" s="54">
        <v>30308</v>
      </c>
      <c r="B25" s="43" t="s">
        <v>199</v>
      </c>
      <c r="C25" s="42"/>
      <c r="D25" s="52">
        <v>30224</v>
      </c>
      <c r="E25" s="43" t="s">
        <v>200</v>
      </c>
      <c r="F25" s="42">
        <v>0</v>
      </c>
    </row>
    <row r="26" spans="1:6" ht="15" customHeight="1">
      <c r="A26" s="54">
        <v>30309</v>
      </c>
      <c r="B26" s="43" t="s">
        <v>201</v>
      </c>
      <c r="C26" s="42">
        <v>14800</v>
      </c>
      <c r="D26" s="52">
        <v>30225</v>
      </c>
      <c r="E26" s="43" t="s">
        <v>202</v>
      </c>
      <c r="F26" s="42">
        <v>0</v>
      </c>
    </row>
    <row r="27" spans="1:6" ht="15" customHeight="1">
      <c r="A27" s="54">
        <v>30310</v>
      </c>
      <c r="B27" s="43" t="s">
        <v>203</v>
      </c>
      <c r="C27" s="42"/>
      <c r="D27" s="52">
        <v>30226</v>
      </c>
      <c r="E27" s="43" t="s">
        <v>204</v>
      </c>
      <c r="F27" s="42">
        <v>35651.5</v>
      </c>
    </row>
    <row r="28" spans="1:6" ht="15" customHeight="1">
      <c r="A28" s="54">
        <v>30311</v>
      </c>
      <c r="B28" s="43" t="s">
        <v>205</v>
      </c>
      <c r="C28" s="42">
        <v>1600974.82</v>
      </c>
      <c r="D28" s="52">
        <v>30227</v>
      </c>
      <c r="E28" s="43" t="s">
        <v>206</v>
      </c>
      <c r="F28" s="42">
        <v>0</v>
      </c>
    </row>
    <row r="29" spans="1:6" ht="15" customHeight="1">
      <c r="A29" s="54">
        <v>30312</v>
      </c>
      <c r="B29" s="43" t="s">
        <v>207</v>
      </c>
      <c r="C29" s="42">
        <v>235.2</v>
      </c>
      <c r="D29" s="52">
        <v>30228</v>
      </c>
      <c r="E29" s="43" t="s">
        <v>208</v>
      </c>
      <c r="F29" s="42">
        <v>240861.87</v>
      </c>
    </row>
    <row r="30" spans="1:6" ht="15" customHeight="1">
      <c r="A30" s="54">
        <v>30313</v>
      </c>
      <c r="B30" s="43" t="s">
        <v>209</v>
      </c>
      <c r="C30" s="42"/>
      <c r="D30" s="52">
        <v>30229</v>
      </c>
      <c r="E30" s="43" t="s">
        <v>210</v>
      </c>
      <c r="F30" s="42">
        <v>177862.13</v>
      </c>
    </row>
    <row r="31" spans="1:6" ht="15" customHeight="1">
      <c r="A31" s="54">
        <v>30314</v>
      </c>
      <c r="B31" s="43" t="s">
        <v>211</v>
      </c>
      <c r="C31" s="42"/>
      <c r="D31" s="52">
        <v>30231</v>
      </c>
      <c r="E31" s="43" t="s">
        <v>212</v>
      </c>
      <c r="F31" s="42">
        <v>0</v>
      </c>
    </row>
    <row r="32" spans="1:6" ht="15" customHeight="1">
      <c r="A32" s="54">
        <v>30315</v>
      </c>
      <c r="B32" s="43" t="s">
        <v>213</v>
      </c>
      <c r="C32" s="42"/>
      <c r="D32" s="52">
        <v>30239</v>
      </c>
      <c r="E32" s="43" t="s">
        <v>214</v>
      </c>
      <c r="F32" s="42">
        <v>671480</v>
      </c>
    </row>
    <row r="33" spans="1:6" ht="15" customHeight="1">
      <c r="A33" s="54">
        <v>30399</v>
      </c>
      <c r="B33" s="43" t="s">
        <v>215</v>
      </c>
      <c r="C33" s="42">
        <v>335728.92</v>
      </c>
      <c r="D33" s="52">
        <v>30240</v>
      </c>
      <c r="E33" s="43" t="s">
        <v>216</v>
      </c>
      <c r="F33" s="42">
        <v>0</v>
      </c>
    </row>
    <row r="34" spans="1:6" ht="15" customHeight="1">
      <c r="A34" s="44" t="s">
        <v>164</v>
      </c>
      <c r="B34" s="45" t="s">
        <v>164</v>
      </c>
      <c r="C34" s="45"/>
      <c r="D34" s="52">
        <v>30299</v>
      </c>
      <c r="E34" s="43" t="s">
        <v>217</v>
      </c>
      <c r="F34" s="42">
        <v>266869.68</v>
      </c>
    </row>
    <row r="35" spans="1:6" ht="15" customHeight="1">
      <c r="A35" s="44" t="s">
        <v>164</v>
      </c>
      <c r="B35" s="45" t="s">
        <v>164</v>
      </c>
      <c r="C35" s="45"/>
      <c r="D35" s="52">
        <v>304</v>
      </c>
      <c r="E35" s="43" t="s">
        <v>218</v>
      </c>
      <c r="F35" s="42">
        <v>0</v>
      </c>
    </row>
    <row r="36" spans="1:6" ht="15" customHeight="1">
      <c r="A36" s="44" t="s">
        <v>164</v>
      </c>
      <c r="B36" s="45" t="s">
        <v>164</v>
      </c>
      <c r="C36" s="45"/>
      <c r="D36" s="52">
        <v>30401</v>
      </c>
      <c r="E36" s="43" t="s">
        <v>219</v>
      </c>
      <c r="F36" s="42">
        <v>0</v>
      </c>
    </row>
    <row r="37" spans="1:6" ht="15" customHeight="1">
      <c r="A37" s="44" t="s">
        <v>164</v>
      </c>
      <c r="B37" s="45" t="s">
        <v>164</v>
      </c>
      <c r="C37" s="45"/>
      <c r="D37" s="52">
        <v>30402</v>
      </c>
      <c r="E37" s="43" t="s">
        <v>220</v>
      </c>
      <c r="F37" s="42">
        <v>0</v>
      </c>
    </row>
    <row r="38" spans="1:6" ht="15" customHeight="1">
      <c r="A38" s="44" t="s">
        <v>164</v>
      </c>
      <c r="B38" s="45" t="s">
        <v>164</v>
      </c>
      <c r="C38" s="45"/>
      <c r="D38" s="52">
        <v>30403</v>
      </c>
      <c r="E38" s="43" t="s">
        <v>221</v>
      </c>
      <c r="F38" s="42">
        <v>0</v>
      </c>
    </row>
    <row r="39" spans="1:6" ht="15" customHeight="1">
      <c r="A39" s="44" t="s">
        <v>164</v>
      </c>
      <c r="B39" s="45" t="s">
        <v>164</v>
      </c>
      <c r="C39" s="45"/>
      <c r="D39" s="52">
        <v>30499</v>
      </c>
      <c r="E39" s="43" t="s">
        <v>222</v>
      </c>
      <c r="F39" s="42">
        <v>0</v>
      </c>
    </row>
    <row r="40" spans="1:6" ht="15" customHeight="1">
      <c r="A40" s="44" t="s">
        <v>164</v>
      </c>
      <c r="B40" s="45" t="s">
        <v>164</v>
      </c>
      <c r="C40" s="45"/>
      <c r="D40" s="52">
        <v>310</v>
      </c>
      <c r="E40" s="43" t="s">
        <v>223</v>
      </c>
      <c r="F40" s="42">
        <v>0</v>
      </c>
    </row>
    <row r="41" spans="1:6" ht="15" customHeight="1">
      <c r="A41" s="44" t="s">
        <v>164</v>
      </c>
      <c r="B41" s="45" t="s">
        <v>164</v>
      </c>
      <c r="C41" s="45"/>
      <c r="D41" s="52">
        <v>31001</v>
      </c>
      <c r="E41" s="43" t="s">
        <v>224</v>
      </c>
      <c r="F41" s="42">
        <v>0</v>
      </c>
    </row>
    <row r="42" spans="1:6" ht="15" customHeight="1">
      <c r="A42" s="44" t="s">
        <v>164</v>
      </c>
      <c r="B42" s="45" t="s">
        <v>164</v>
      </c>
      <c r="C42" s="45"/>
      <c r="D42" s="52">
        <v>31002</v>
      </c>
      <c r="E42" s="43" t="s">
        <v>225</v>
      </c>
      <c r="F42" s="42">
        <v>0</v>
      </c>
    </row>
    <row r="43" spans="1:6" ht="15" customHeight="1">
      <c r="A43" s="44" t="s">
        <v>164</v>
      </c>
      <c r="B43" s="45" t="s">
        <v>164</v>
      </c>
      <c r="C43" s="45"/>
      <c r="D43" s="52">
        <v>31003</v>
      </c>
      <c r="E43" s="43" t="s">
        <v>226</v>
      </c>
      <c r="F43" s="42">
        <v>0</v>
      </c>
    </row>
    <row r="44" spans="1:6" ht="15" customHeight="1">
      <c r="A44" s="44" t="s">
        <v>164</v>
      </c>
      <c r="B44" s="45" t="s">
        <v>164</v>
      </c>
      <c r="C44" s="45"/>
      <c r="D44" s="52">
        <v>31005</v>
      </c>
      <c r="E44" s="43" t="s">
        <v>227</v>
      </c>
      <c r="F44" s="42">
        <v>0</v>
      </c>
    </row>
    <row r="45" spans="1:6" ht="15" customHeight="1">
      <c r="A45" s="44" t="s">
        <v>164</v>
      </c>
      <c r="B45" s="45" t="s">
        <v>164</v>
      </c>
      <c r="C45" s="45"/>
      <c r="D45" s="52">
        <v>31006</v>
      </c>
      <c r="E45" s="43" t="s">
        <v>228</v>
      </c>
      <c r="F45" s="42">
        <v>0</v>
      </c>
    </row>
    <row r="46" spans="1:6" ht="15" customHeight="1">
      <c r="A46" s="44" t="s">
        <v>164</v>
      </c>
      <c r="B46" s="45" t="s">
        <v>164</v>
      </c>
      <c r="C46" s="45"/>
      <c r="D46" s="52">
        <v>31007</v>
      </c>
      <c r="E46" s="43" t="s">
        <v>229</v>
      </c>
      <c r="F46" s="42">
        <v>0</v>
      </c>
    </row>
    <row r="47" spans="1:6" ht="15" customHeight="1">
      <c r="A47" s="44" t="s">
        <v>164</v>
      </c>
      <c r="B47" s="45" t="s">
        <v>164</v>
      </c>
      <c r="C47" s="45"/>
      <c r="D47" s="52">
        <v>31008</v>
      </c>
      <c r="E47" s="43" t="s">
        <v>230</v>
      </c>
      <c r="F47" s="42">
        <v>0</v>
      </c>
    </row>
    <row r="48" spans="1:6" ht="15" customHeight="1">
      <c r="A48" s="44" t="s">
        <v>164</v>
      </c>
      <c r="B48" s="45" t="s">
        <v>164</v>
      </c>
      <c r="C48" s="45"/>
      <c r="D48" s="52">
        <v>31009</v>
      </c>
      <c r="E48" s="43" t="s">
        <v>231</v>
      </c>
      <c r="F48" s="42">
        <v>0</v>
      </c>
    </row>
    <row r="49" spans="1:6" ht="15" customHeight="1">
      <c r="A49" s="44" t="s">
        <v>164</v>
      </c>
      <c r="B49" s="45" t="s">
        <v>164</v>
      </c>
      <c r="C49" s="45"/>
      <c r="D49" s="52">
        <v>31010</v>
      </c>
      <c r="E49" s="43" t="s">
        <v>232</v>
      </c>
      <c r="F49" s="42">
        <v>0</v>
      </c>
    </row>
    <row r="50" spans="1:6" ht="15" customHeight="1">
      <c r="A50" s="44" t="s">
        <v>164</v>
      </c>
      <c r="B50" s="45" t="s">
        <v>164</v>
      </c>
      <c r="C50" s="45"/>
      <c r="D50" s="52">
        <v>31011</v>
      </c>
      <c r="E50" s="43" t="s">
        <v>233</v>
      </c>
      <c r="F50" s="42">
        <v>0</v>
      </c>
    </row>
    <row r="51" spans="1:6" ht="15" customHeight="1">
      <c r="A51" s="44" t="s">
        <v>164</v>
      </c>
      <c r="B51" s="45" t="s">
        <v>164</v>
      </c>
      <c r="C51" s="45"/>
      <c r="D51" s="52">
        <v>31012</v>
      </c>
      <c r="E51" s="43" t="s">
        <v>234</v>
      </c>
      <c r="F51" s="42">
        <v>0</v>
      </c>
    </row>
    <row r="52" spans="1:6" ht="15" customHeight="1">
      <c r="A52" s="44" t="s">
        <v>164</v>
      </c>
      <c r="B52" s="45" t="s">
        <v>164</v>
      </c>
      <c r="C52" s="45"/>
      <c r="D52" s="52">
        <v>31013</v>
      </c>
      <c r="E52" s="43" t="s">
        <v>235</v>
      </c>
      <c r="F52" s="42">
        <v>0</v>
      </c>
    </row>
    <row r="53" spans="1:6" ht="15" customHeight="1">
      <c r="A53" s="44" t="s">
        <v>164</v>
      </c>
      <c r="B53" s="45" t="s">
        <v>164</v>
      </c>
      <c r="C53" s="45"/>
      <c r="D53" s="52">
        <v>31019</v>
      </c>
      <c r="E53" s="43" t="s">
        <v>236</v>
      </c>
      <c r="F53" s="42">
        <v>0</v>
      </c>
    </row>
    <row r="54" spans="1:6" ht="15" customHeight="1">
      <c r="A54" s="44" t="s">
        <v>164</v>
      </c>
      <c r="B54" s="45" t="s">
        <v>164</v>
      </c>
      <c r="C54" s="45"/>
      <c r="D54" s="52">
        <v>31099</v>
      </c>
      <c r="E54" s="43" t="s">
        <v>223</v>
      </c>
      <c r="F54" s="42">
        <v>0</v>
      </c>
    </row>
    <row r="55" spans="1:6" ht="15" customHeight="1">
      <c r="A55" s="44" t="s">
        <v>164</v>
      </c>
      <c r="B55" s="45" t="s">
        <v>164</v>
      </c>
      <c r="C55" s="45"/>
      <c r="D55" s="52">
        <v>399</v>
      </c>
      <c r="E55" s="43" t="s">
        <v>106</v>
      </c>
      <c r="F55" s="42">
        <v>0</v>
      </c>
    </row>
    <row r="56" spans="1:6" ht="15" customHeight="1">
      <c r="A56" s="46" t="s">
        <v>164</v>
      </c>
      <c r="B56" s="47" t="s">
        <v>164</v>
      </c>
      <c r="C56" s="47"/>
      <c r="D56" s="53">
        <v>39906</v>
      </c>
      <c r="E56" s="48" t="s">
        <v>237</v>
      </c>
      <c r="F56" s="49">
        <v>0</v>
      </c>
    </row>
    <row r="57" spans="1:6" ht="13.5">
      <c r="A57" s="50"/>
      <c r="B57" s="51" t="s">
        <v>238</v>
      </c>
      <c r="C57" s="78">
        <f>C7+C17</f>
        <v>31832073.109999996</v>
      </c>
      <c r="D57" s="51"/>
      <c r="E57" s="51" t="s">
        <v>238</v>
      </c>
      <c r="F57" s="79">
        <f>SUM(F8:F56)</f>
        <v>2389774.52</v>
      </c>
    </row>
    <row r="58" ht="13.5">
      <c r="C58" s="39"/>
    </row>
  </sheetData>
  <sheetProtection/>
  <mergeCells count="5">
    <mergeCell ref="A5:C5"/>
    <mergeCell ref="D5:F5"/>
    <mergeCell ref="A2:F2"/>
    <mergeCell ref="E3:F3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China</cp:lastModifiedBy>
  <cp:lastPrinted>2018-09-06T02:52:31Z</cp:lastPrinted>
  <dcterms:created xsi:type="dcterms:W3CDTF">2017-06-22T03:01:01Z</dcterms:created>
  <dcterms:modified xsi:type="dcterms:W3CDTF">2019-02-20T08:02:27Z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