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81" firstSheet="3" activeTab="7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<sst xmlns="http://schemas.openxmlformats.org/spreadsheetml/2006/main" count="377" uniqueCount="236">
  <si>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</si>
  <si>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</si>
  <si>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t>表01</t>
  </si>
  <si>
    <r>
      <t>2019</t>
    </r>
    <r>
      <rPr>
        <sz val="11"/>
        <rFont val="宋体"/>
        <family val="0"/>
      </rPr>
      <t>年收入预算总表</t>
    </r>
  </si>
  <si>
    <t>表02</t>
  </si>
  <si>
    <r>
      <t>2019</t>
    </r>
    <r>
      <rPr>
        <sz val="11"/>
        <rFont val="宋体"/>
        <family val="0"/>
      </rPr>
      <t>年支出预算总表</t>
    </r>
  </si>
  <si>
    <t>表03</t>
  </si>
  <si>
    <r>
      <t>2019</t>
    </r>
    <r>
      <rPr>
        <sz val="11"/>
        <rFont val="宋体"/>
        <family val="0"/>
      </rPr>
      <t>年财政拨款收支预算总表</t>
    </r>
  </si>
  <si>
    <t>表04</t>
  </si>
  <si>
    <r>
      <t>2019</t>
    </r>
    <r>
      <rPr>
        <sz val="11"/>
        <rFont val="宋体"/>
        <family val="0"/>
      </rPr>
      <t>年一般公共预算支出表</t>
    </r>
  </si>
  <si>
    <t>表05</t>
  </si>
  <si>
    <r>
      <t>2019</t>
    </r>
    <r>
      <rPr>
        <sz val="11"/>
        <rFont val="宋体"/>
        <family val="0"/>
      </rPr>
      <t>年一般公共预算基本支出表</t>
    </r>
  </si>
  <si>
    <t>表06</t>
  </si>
  <si>
    <r>
      <t>2019</t>
    </r>
    <r>
      <rPr>
        <sz val="11"/>
        <rFont val="宋体"/>
        <family val="0"/>
      </rPr>
      <t>年政府性基金支出预算表</t>
    </r>
  </si>
  <si>
    <t>表07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</si>
  <si>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</si>
  <si>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</si>
  <si>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</si>
  <si>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2019年收支预算总表</t>
  </si>
  <si>
    <t>单位名称：西湖区委直属机关工委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</si>
  <si>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</si>
  <si>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</si>
  <si>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</si>
  <si>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</si>
  <si>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</si>
  <si>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</si>
  <si>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</si>
  <si>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201</t>
  </si>
  <si>
    <r>
      <rPr>
        <sz val="11"/>
        <rFont val="宋体"/>
        <family val="0"/>
      </rPr>
      <t>一般公共服务支出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</si>
  <si>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</si>
  <si>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20131</t>
  </si>
  <si>
    <r>
      <t xml:space="preserve">  </t>
    </r>
    <r>
      <rPr>
        <sz val="11"/>
        <rFont val="宋体"/>
        <family val="0"/>
      </rPr>
      <t>党委办公厅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</si>
  <si>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</si>
  <si>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 xml:space="preserve">    2013102</t>
  </si>
  <si>
    <r>
      <t xml:space="preserve">    </t>
    </r>
    <r>
      <rPr>
        <sz val="11"/>
        <rFont val="宋体"/>
        <family val="0"/>
      </rPr>
      <t>一般行政管理事务</t>
    </r>
  </si>
  <si>
    <t>二、专户资金（教育）</t>
  </si>
  <si>
    <t>208</t>
  </si>
  <si>
    <r>
      <rPr>
        <sz val="11"/>
        <rFont val="宋体"/>
        <family val="0"/>
      </rPr>
      <t>社会保障和就业支出</t>
    </r>
  </si>
  <si>
    <t>三、事业收入（不含专户资金）</t>
  </si>
  <si>
    <t xml:space="preserve">  20805</t>
  </si>
  <si>
    <r>
      <t xml:space="preserve">  </t>
    </r>
    <r>
      <rPr>
        <sz val="11"/>
        <rFont val="宋体"/>
        <family val="0"/>
      </rPr>
      <t>行政事业单位离退休</t>
    </r>
  </si>
  <si>
    <t>四、经营收入</t>
  </si>
  <si>
    <t xml:space="preserve">    2080502</t>
  </si>
  <si>
    <r>
      <t xml:space="preserve">    </t>
    </r>
    <r>
      <rPr>
        <sz val="11"/>
        <rFont val="宋体"/>
        <family val="0"/>
      </rPr>
      <t>事业单位离退休</t>
    </r>
  </si>
  <si>
    <t>五、其他收入(见备注）</t>
  </si>
  <si>
    <t xml:space="preserve">    2080504</t>
  </si>
  <si>
    <r>
      <t xml:space="preserve">    </t>
    </r>
    <r>
      <rPr>
        <sz val="11"/>
        <rFont val="宋体"/>
        <family val="0"/>
      </rPr>
      <t>未归口管理的行政单位离退休</t>
    </r>
  </si>
  <si>
    <t xml:space="preserve">    2080505</t>
  </si>
  <si>
    <r>
      <t xml:space="preserve">    </t>
    </r>
    <r>
      <rPr>
        <sz val="11"/>
        <rFont val="宋体"/>
        <family val="0"/>
      </rPr>
      <t>机关事业单位基本养老保险缴费支出</t>
    </r>
  </si>
  <si>
    <t xml:space="preserve">    2080506</t>
  </si>
  <si>
    <r>
      <t xml:space="preserve">    </t>
    </r>
    <r>
      <rPr>
        <sz val="11"/>
        <rFont val="宋体"/>
        <family val="0"/>
      </rPr>
      <t>机关事业单位职业年金缴费支出</t>
    </r>
  </si>
  <si>
    <t>210</t>
  </si>
  <si>
    <r>
      <rPr>
        <sz val="11"/>
        <rFont val="宋体"/>
        <family val="0"/>
      </rPr>
      <t>卫生健康支出</t>
    </r>
  </si>
  <si>
    <t xml:space="preserve">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</si>
  <si>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</si>
  <si>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2101101</t>
  </si>
  <si>
    <r>
      <t xml:space="preserve">    </t>
    </r>
    <r>
      <rPr>
        <sz val="11"/>
        <rFont val="宋体"/>
        <family val="0"/>
      </rPr>
      <t>行政单位医疗</t>
    </r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</si>
  <si>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</si>
  <si>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</si>
  <si>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</si>
  <si>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</si>
  <si>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</si>
  <si>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</si>
  <si>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</si>
  <si>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</si>
  <si>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</si>
  <si>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2019年收入预算总表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</si>
  <si>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</si>
  <si>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</si>
  <si>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</si>
  <si>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</si>
  <si>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</si>
  <si>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</si>
  <si>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</si>
  <si>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</si>
  <si>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</si>
  <si>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</si>
  <si>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</si>
  <si>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</si>
  <si>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</si>
  <si>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西湖区直机关工委</t>
  </si>
  <si>
    <t>——</t>
  </si>
  <si>
    <t>区直机关工委（本级）</t>
  </si>
  <si>
    <t>表03：</t>
  </si>
  <si>
    <r>
      <t>2019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</si>
  <si>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</si>
  <si>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</si>
  <si>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</si>
  <si>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</si>
  <si>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</si>
  <si>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</si>
  <si>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t xml:space="preserve">   </t>
    </r>
    <r>
      <rPr>
        <sz val="11"/>
        <rFont val="方正书宋_GBK"/>
        <family val="0"/>
      </rPr>
      <t>区直机关工委（本级）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</si>
  <si>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</si>
  <si>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2019年财政拨款收支预算总表</t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</si>
  <si>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</si>
  <si>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</si>
  <si>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</si>
  <si>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</si>
  <si>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</si>
  <si>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2019年一般公共预算支出表</t>
  </si>
  <si>
    <t>单位：万元</t>
  </si>
  <si>
    <t>功能科目</t>
  </si>
  <si>
    <t>备注</t>
  </si>
  <si>
    <t>科目编码</t>
  </si>
  <si>
    <t>科目名称</t>
  </si>
  <si>
    <t>393.91</t>
  </si>
  <si>
    <t>376.91</t>
  </si>
  <si>
    <t>17</t>
  </si>
  <si>
    <t xml:space="preserve">  201</t>
  </si>
  <si>
    <t>一般公共服务支出</t>
  </si>
  <si>
    <t>326.05</t>
  </si>
  <si>
    <t>309.05</t>
  </si>
  <si>
    <t xml:space="preserve">    20131</t>
  </si>
  <si>
    <t xml:space="preserve">  党委办公厅(室)及相关机构事务</t>
  </si>
  <si>
    <t xml:space="preserve">      2013101</t>
  </si>
  <si>
    <t xml:space="preserve">   行政运行</t>
  </si>
  <si>
    <t>0</t>
  </si>
  <si>
    <t xml:space="preserve">      2013102</t>
  </si>
  <si>
    <t xml:space="preserve">   一般行政管理事务</t>
  </si>
  <si>
    <t xml:space="preserve">  208</t>
  </si>
  <si>
    <t>社会保障和就业支出</t>
  </si>
  <si>
    <t>50.98</t>
  </si>
  <si>
    <t xml:space="preserve">    20805</t>
  </si>
  <si>
    <t xml:space="preserve">  行政事业单位离退休</t>
  </si>
  <si>
    <t xml:space="preserve">      2080504</t>
  </si>
  <si>
    <t xml:space="preserve">   未归口管理的行政单位离退休</t>
  </si>
  <si>
    <t>19.42</t>
  </si>
  <si>
    <t xml:space="preserve">  210</t>
  </si>
  <si>
    <t>16.88</t>
  </si>
  <si>
    <t xml:space="preserve">    21011</t>
  </si>
  <si>
    <t xml:space="preserve">  行政事业单位医疗</t>
  </si>
  <si>
    <t xml:space="preserve">      2101101</t>
  </si>
  <si>
    <t xml:space="preserve">   行政单位医疗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</si>
  <si>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</si>
  <si>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</si>
  <si>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2019年一般公共预算基本支出表</t>
  </si>
  <si>
    <t>经济分类科目</t>
  </si>
  <si>
    <t>金额</t>
  </si>
  <si>
    <t xml:space="preserve">  301</t>
  </si>
  <si>
    <t>工资福利支出</t>
  </si>
  <si>
    <t>297.01</t>
  </si>
  <si>
    <t xml:space="preserve">    30101</t>
  </si>
  <si>
    <t xml:space="preserve">   基本工资</t>
  </si>
  <si>
    <t>48.39</t>
  </si>
  <si>
    <t xml:space="preserve">    30102</t>
  </si>
  <si>
    <t xml:space="preserve">   津贴补贴</t>
  </si>
  <si>
    <t>65.80</t>
  </si>
  <si>
    <t xml:space="preserve">    30108</t>
  </si>
  <si>
    <t xml:space="preserve">   机关事业单位基本养老保险缴费</t>
  </si>
  <si>
    <t>22.55</t>
  </si>
  <si>
    <t xml:space="preserve">    30109</t>
  </si>
  <si>
    <t xml:space="preserve">   职业年金缴费</t>
  </si>
  <si>
    <t>9.02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</si>
  <si>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</si>
  <si>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</si>
  <si>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</si>
  <si>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</si>
  <si>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>1.67</t>
  </si>
  <si>
    <t xml:space="preserve">    30113</t>
  </si>
  <si>
    <t xml:space="preserve">   住房公积金</t>
  </si>
  <si>
    <t>36.87</t>
  </si>
  <si>
    <t xml:space="preserve">    30199</t>
  </si>
  <si>
    <t xml:space="preserve">   其他工资福利支出</t>
  </si>
  <si>
    <t>95.83</t>
  </si>
  <si>
    <t xml:space="preserve">  302</t>
  </si>
  <si>
    <t>商品和服务支出</t>
  </si>
  <si>
    <t>57.70</t>
  </si>
  <si>
    <t xml:space="preserve">    30209</t>
  </si>
  <si>
    <t xml:space="preserve">   物业管理费</t>
  </si>
  <si>
    <t>3.50</t>
  </si>
  <si>
    <t xml:space="preserve">    30212</t>
  </si>
  <si>
    <t xml:space="preserve">   因公出国（境）费用</t>
  </si>
  <si>
    <t>6</t>
  </si>
  <si>
    <t xml:space="preserve">    30217</t>
  </si>
  <si>
    <t xml:space="preserve">   公务接待费</t>
  </si>
  <si>
    <t>1</t>
  </si>
  <si>
    <t xml:space="preserve">    30228</t>
  </si>
  <si>
    <t xml:space="preserve">   工会经费</t>
  </si>
  <si>
    <t>4.08</t>
  </si>
  <si>
    <t xml:space="preserve">    30229</t>
  </si>
  <si>
    <t xml:space="preserve">   福利费</t>
  </si>
  <si>
    <t>12.12</t>
  </si>
  <si>
    <t xml:space="preserve">    30239</t>
  </si>
  <si>
    <t xml:space="preserve">   其他交通费用</t>
  </si>
  <si>
    <t>11.66</t>
  </si>
  <si>
    <t xml:space="preserve">    30299</t>
  </si>
  <si>
    <t xml:space="preserve">   其他商品和服务支出</t>
  </si>
  <si>
    <t>18.33</t>
  </si>
  <si>
    <t xml:space="preserve">  303</t>
  </si>
  <si>
    <t>对个人和家庭的补助</t>
  </si>
  <si>
    <t>21.21</t>
  </si>
  <si>
    <t xml:space="preserve">    30301</t>
  </si>
  <si>
    <t xml:space="preserve">   离休费</t>
  </si>
  <si>
    <t>14.32</t>
  </si>
  <si>
    <t xml:space="preserve">    30302</t>
  </si>
  <si>
    <t xml:space="preserve">   退休费</t>
  </si>
  <si>
    <t>5.10</t>
  </si>
  <si>
    <t xml:space="preserve">    30307</t>
  </si>
  <si>
    <t xml:space="preserve">   医疗费补助</t>
  </si>
  <si>
    <t>0.12</t>
  </si>
  <si>
    <t xml:space="preserve">    30309</t>
  </si>
  <si>
    <t xml:space="preserve">   奖励金</t>
  </si>
  <si>
    <t>0.01</t>
  </si>
  <si>
    <t xml:space="preserve">    30399</t>
  </si>
  <si>
    <t xml:space="preserve">   其他对个人和家庭的补助</t>
  </si>
  <si>
    <t xml:space="preserve">  310</t>
  </si>
  <si>
    <t>资本性支出</t>
  </si>
  <si>
    <t xml:space="preserve">    31002</t>
  </si>
  <si>
    <t xml:space="preserve">   办公设备购置</t>
  </si>
  <si>
    <r>
      <t>表07</t>
    </r>
    <r>
      <rPr>
        <sz val="9"/>
        <rFont val="宋体"/>
        <family val="0"/>
      </rPr>
      <t>：</t>
    </r>
  </si>
  <si>
    <t>2019年政府性基金支出预算表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</si>
  <si>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</si>
  <si>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</si>
  <si>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</si>
  <si>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</si>
  <si>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</si>
  <si>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</si>
  <si>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</si>
  <si>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</si>
  <si>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</si>
  <si>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</si>
  <si>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</si>
  <si>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</si>
  <si>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</si>
  <si>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</si>
  <si>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</si>
  <si>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表08：</t>
  </si>
  <si>
    <t>2019年“三公”经费公共财政拨款预算表</t>
  </si>
  <si>
    <t>项目名称</t>
  </si>
  <si>
    <r>
      <t>2019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</si>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</sst>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b/>
      <sz val="13"/>
      <color indexed="62"/>
      <name val="仿宋_GB2312"/>
      <family val="3"/>
    </font>
    <font>
      <sz val="10"/>
      <name val="Arial"/>
      <family val="2"/>
    </font>
    <font>
      <sz val="11"/>
      <color indexed="20"/>
      <name val="仿宋_GB2312"/>
      <family val="3"/>
    </font>
    <font>
      <sz val="11"/>
      <color indexed="52"/>
      <name val="仿宋_GB2312"/>
      <family val="3"/>
    </font>
    <font>
      <b/>
      <sz val="15"/>
      <color indexed="62"/>
      <name val="仿宋_GB2312"/>
      <family val="3"/>
    </font>
    <font>
      <sz val="11"/>
      <color indexed="53"/>
      <name val="仿宋_GB2312"/>
      <family val="3"/>
    </font>
    <font>
      <sz val="11"/>
      <color indexed="9"/>
      <name val="仿宋_GB2312"/>
      <family val="3"/>
    </font>
    <font>
      <b/>
      <sz val="11"/>
      <color indexed="62"/>
      <name val="仿宋_GB2312"/>
      <family val="3"/>
    </font>
    <font>
      <sz val="11"/>
      <color indexed="62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i/>
      <sz val="11"/>
      <color indexed="23"/>
      <name val="仿宋_GB2312"/>
      <family val="3"/>
    </font>
    <font>
      <u val="single"/>
      <sz val="11"/>
      <color indexed="20"/>
      <name val="宋体"/>
      <family val="0"/>
    </font>
    <font>
      <sz val="11"/>
      <color indexed="60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9"/>
      <name val="仿宋_GB2312"/>
      <family val="3"/>
    </font>
    <font>
      <b/>
      <sz val="18"/>
      <color indexed="62"/>
      <name val="宋体"/>
      <family val="0"/>
    </font>
    <font>
      <sz val="11"/>
      <color indexed="17"/>
      <name val="仿宋_GB2312"/>
      <family val="3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>
      <alignment vertical="top"/>
      <protection/>
    </xf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22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31" fillId="10" borderId="7" applyNumberFormat="0" applyAlignment="0" applyProtection="0"/>
    <xf numFmtId="0" fontId="15" fillId="3" borderId="0" applyNumberFormat="0" applyBorder="0" applyAlignment="0" applyProtection="0"/>
    <xf numFmtId="0" fontId="22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33" fillId="12" borderId="0" applyNumberFormat="0" applyBorder="0" applyAlignment="0" applyProtection="0"/>
    <xf numFmtId="0" fontId="29" fillId="4" borderId="0" applyNumberFormat="0" applyBorder="0" applyAlignment="0" applyProtection="0"/>
    <xf numFmtId="0" fontId="15" fillId="13" borderId="0" applyNumberFormat="0" applyBorder="0" applyAlignment="0" applyProtection="0"/>
    <xf numFmtId="0" fontId="22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2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15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5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39" fontId="3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39" fontId="3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6" fillId="0" borderId="0" xfId="64" applyFont="1">
      <alignment/>
      <protection/>
    </xf>
    <xf numFmtId="0" fontId="7" fillId="0" borderId="0" xfId="0" applyFont="1" applyAlignment="1">
      <alignment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176" fontId="0" fillId="0" borderId="0" xfId="64" applyNumberFormat="1">
      <alignment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left" vertical="center" wrapText="1"/>
      <protection/>
    </xf>
    <xf numFmtId="49" fontId="3" fillId="0" borderId="0" xfId="63" applyNumberFormat="1" applyFont="1" applyFill="1" applyAlignment="1" applyProtection="1">
      <alignment horizontal="left" vertical="center" wrapText="1"/>
      <protection/>
    </xf>
    <xf numFmtId="176" fontId="3" fillId="0" borderId="0" xfId="63" applyNumberFormat="1" applyFont="1" applyFill="1" applyBorder="1" applyAlignment="1" applyProtection="1">
      <alignment horizontal="right" vertical="center" wrapText="1"/>
      <protection/>
    </xf>
    <xf numFmtId="176" fontId="4" fillId="0" borderId="14" xfId="63" applyNumberFormat="1" applyFont="1" applyFill="1" applyBorder="1" applyAlignment="1" applyProtection="1">
      <alignment horizontal="center" vertical="center" wrapText="1"/>
      <protection/>
    </xf>
    <xf numFmtId="176" fontId="4" fillId="0" borderId="15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left" vertical="center" wrapText="1"/>
      <protection/>
    </xf>
    <xf numFmtId="176" fontId="1" fillId="0" borderId="11" xfId="63" applyNumberFormat="1" applyFont="1" applyBorder="1" applyAlignment="1">
      <alignment horizontal="left" vertical="center" wrapText="1"/>
      <protection/>
    </xf>
    <xf numFmtId="0" fontId="1" fillId="0" borderId="0" xfId="64" applyFont="1">
      <alignment/>
      <protection/>
    </xf>
    <xf numFmtId="0" fontId="8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8" fillId="9" borderId="0" xfId="64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5" applyFont="1">
      <alignment vertical="center"/>
      <protection/>
    </xf>
    <xf numFmtId="0" fontId="1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1" fillId="0" borderId="10" xfId="67" applyNumberFormat="1" applyFont="1" applyBorder="1" applyAlignment="1" applyProtection="1">
      <alignment horizontal="center" vertical="center" wrapText="1"/>
      <protection/>
    </xf>
    <xf numFmtId="176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7" applyNumberFormat="1" applyFont="1" applyBorder="1" applyAlignment="1" applyProtection="1">
      <alignment horizontal="center" vertical="center" wrapText="1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65">
      <alignment vertical="center"/>
      <protection/>
    </xf>
    <xf numFmtId="0" fontId="10" fillId="0" borderId="0" xfId="65" applyFont="1" applyAlignment="1">
      <alignment horizontal="left" vertical="center" wrapText="1"/>
      <protection/>
    </xf>
    <xf numFmtId="0" fontId="5" fillId="0" borderId="0" xfId="65" applyFont="1" applyAlignment="1">
      <alignment horizontal="justify" vertic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justify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65" applyFont="1" applyAlignment="1">
      <alignment horizontal="left" vertical="center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B9" sqref="B9"/>
    </sheetView>
  </sheetViews>
  <sheetFormatPr defaultColWidth="12" defaultRowHeight="11.25"/>
  <cols>
    <col min="1" max="1" width="6.66015625" style="122" customWidth="1"/>
    <col min="2" max="2" width="73.66015625" style="122" bestFit="1" customWidth="1"/>
    <col min="3" max="4" width="26" style="122" customWidth="1"/>
    <col min="5" max="16384" width="12" style="122" customWidth="1"/>
  </cols>
  <sheetData>
    <row r="1" ht="31.5" customHeight="1"/>
    <row r="2" spans="2:5" ht="80.25" customHeight="1">
      <c r="B2" s="123" t="s">
        <v>0</v>
      </c>
      <c r="C2" s="123"/>
      <c r="D2" s="123"/>
      <c r="E2" s="123"/>
    </row>
    <row r="3" spans="2:5" s="121" customFormat="1" ht="27" customHeight="1">
      <c r="B3" s="46" t="s">
        <v>1</v>
      </c>
      <c r="C3" s="46"/>
      <c r="D3" s="46"/>
      <c r="E3" s="108" t="s">
        <v>2</v>
      </c>
    </row>
    <row r="4" spans="2:5" s="121" customFormat="1" ht="27" customHeight="1">
      <c r="B4" s="46" t="s">
        <v>3</v>
      </c>
      <c r="C4" s="46"/>
      <c r="D4" s="46"/>
      <c r="E4" s="108" t="s">
        <v>4</v>
      </c>
    </row>
    <row r="5" spans="2:5" s="121" customFormat="1" ht="27" customHeight="1">
      <c r="B5" s="46" t="s">
        <v>5</v>
      </c>
      <c r="C5" s="46"/>
      <c r="D5" s="46"/>
      <c r="E5" s="108" t="s">
        <v>6</v>
      </c>
    </row>
    <row r="6" spans="2:5" s="121" customFormat="1" ht="27" customHeight="1">
      <c r="B6" s="46" t="s">
        <v>7</v>
      </c>
      <c r="C6" s="46"/>
      <c r="D6" s="46"/>
      <c r="E6" s="108" t="s">
        <v>8</v>
      </c>
    </row>
    <row r="7" spans="2:5" s="121" customFormat="1" ht="27" customHeight="1">
      <c r="B7" s="46" t="s">
        <v>9</v>
      </c>
      <c r="C7" s="46"/>
      <c r="D7" s="46"/>
      <c r="E7" s="108" t="s">
        <v>10</v>
      </c>
    </row>
    <row r="8" spans="2:5" s="121" customFormat="1" ht="27" customHeight="1">
      <c r="B8" s="46" t="s">
        <v>11</v>
      </c>
      <c r="C8" s="46"/>
      <c r="D8" s="46"/>
      <c r="E8" s="108" t="s">
        <v>12</v>
      </c>
    </row>
    <row r="9" spans="2:5" s="121" customFormat="1" ht="27" customHeight="1">
      <c r="B9" s="46" t="s">
        <v>13</v>
      </c>
      <c r="C9" s="46"/>
      <c r="D9" s="46"/>
      <c r="E9" s="108" t="s">
        <v>14</v>
      </c>
    </row>
    <row r="10" spans="2:5" s="121" customFormat="1" ht="27" customHeight="1">
      <c r="B10" s="46" t="s">
        <v>15</v>
      </c>
      <c r="C10" s="46"/>
      <c r="D10" s="46"/>
      <c r="E10" s="108" t="s">
        <v>16</v>
      </c>
    </row>
    <row r="11" spans="2:5" ht="27" customHeight="1">
      <c r="B11" s="124"/>
      <c r="C11" s="124"/>
      <c r="D11" s="124"/>
      <c r="E11" s="124"/>
    </row>
    <row r="12" spans="2:5" ht="27" customHeight="1">
      <c r="B12" s="124"/>
      <c r="C12" s="124"/>
      <c r="D12" s="124"/>
      <c r="E12" s="124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4">
      <selection activeCell="H16" sqref="H16"/>
    </sheetView>
  </sheetViews>
  <sheetFormatPr defaultColWidth="9.33203125" defaultRowHeight="11.25"/>
  <cols>
    <col min="1" max="1" width="41.16015625" style="93" customWidth="1"/>
    <col min="2" max="2" width="20" style="94" customWidth="1"/>
    <col min="3" max="3" width="13.16015625" style="94" bestFit="1" customWidth="1"/>
    <col min="4" max="4" width="50.5" style="94" customWidth="1"/>
    <col min="5" max="5" width="15" style="94" bestFit="1" customWidth="1"/>
    <col min="6" max="6" width="10.83203125" style="94" customWidth="1"/>
    <col min="7" max="16384" width="9.33203125" style="94" customWidth="1"/>
  </cols>
  <sheetData>
    <row r="1" ht="23.25" customHeight="1">
      <c r="A1" s="93" t="s">
        <v>17</v>
      </c>
    </row>
    <row r="2" spans="1:6" ht="37.5" customHeight="1">
      <c r="A2" s="21" t="s">
        <v>18</v>
      </c>
      <c r="B2" s="21"/>
      <c r="C2" s="21"/>
      <c r="D2" s="21"/>
      <c r="E2" s="21"/>
      <c r="F2" s="95"/>
    </row>
    <row r="3" spans="1:6" ht="31.5" customHeight="1">
      <c r="A3" s="96" t="s">
        <v>19</v>
      </c>
      <c r="B3" s="97"/>
      <c r="C3" s="97"/>
      <c r="D3" s="97"/>
      <c r="E3" s="68" t="s">
        <v>20</v>
      </c>
      <c r="F3" s="95"/>
    </row>
    <row r="4" spans="1:6" s="91" customFormat="1" ht="22.5" customHeight="1">
      <c r="A4" s="98" t="s">
        <v>21</v>
      </c>
      <c r="B4" s="98"/>
      <c r="C4" s="99" t="s">
        <v>22</v>
      </c>
      <c r="D4" s="98"/>
      <c r="E4" s="98"/>
      <c r="F4" s="95"/>
    </row>
    <row r="5" spans="1:6" s="91" customFormat="1" ht="32.25" customHeight="1">
      <c r="A5" s="100" t="s">
        <v>23</v>
      </c>
      <c r="B5" s="98" t="s">
        <v>24</v>
      </c>
      <c r="C5" s="100" t="s">
        <v>25</v>
      </c>
      <c r="D5" s="98" t="s">
        <v>23</v>
      </c>
      <c r="E5" s="98" t="s">
        <v>24</v>
      </c>
      <c r="F5" s="95"/>
    </row>
    <row r="6" spans="1:6" ht="20.25" customHeight="1">
      <c r="A6" s="46" t="s">
        <v>26</v>
      </c>
      <c r="B6" s="101">
        <v>393.91</v>
      </c>
      <c r="C6" s="102" t="s">
        <v>27</v>
      </c>
      <c r="D6" s="46" t="s">
        <v>28</v>
      </c>
      <c r="E6" s="101">
        <v>326.05</v>
      </c>
      <c r="F6" s="95"/>
    </row>
    <row r="7" spans="1:6" ht="20.25" customHeight="1">
      <c r="A7" s="46" t="s">
        <v>29</v>
      </c>
      <c r="B7" s="101">
        <v>393.91</v>
      </c>
      <c r="C7" s="102" t="s">
        <v>30</v>
      </c>
      <c r="D7" s="46" t="s">
        <v>31</v>
      </c>
      <c r="E7" s="101">
        <v>326.05</v>
      </c>
      <c r="F7" s="95"/>
    </row>
    <row r="8" spans="1:6" ht="20.25" customHeight="1">
      <c r="A8" s="46" t="s">
        <v>32</v>
      </c>
      <c r="B8" s="101">
        <v>0</v>
      </c>
      <c r="C8" s="102" t="s">
        <v>33</v>
      </c>
      <c r="D8" s="46" t="s">
        <v>34</v>
      </c>
      <c r="E8" s="101">
        <v>17</v>
      </c>
      <c r="F8" s="95"/>
    </row>
    <row r="9" spans="1:6" ht="20.25" customHeight="1">
      <c r="A9" s="46" t="s">
        <v>35</v>
      </c>
      <c r="B9" s="101">
        <v>0</v>
      </c>
      <c r="C9" s="102" t="s">
        <v>36</v>
      </c>
      <c r="D9" s="46" t="s">
        <v>37</v>
      </c>
      <c r="E9" s="101">
        <v>50.98</v>
      </c>
      <c r="F9" s="95"/>
    </row>
    <row r="10" spans="1:6" ht="20.25" customHeight="1">
      <c r="A10" s="103" t="s">
        <v>38</v>
      </c>
      <c r="B10" s="101">
        <v>0</v>
      </c>
      <c r="C10" s="102" t="s">
        <v>39</v>
      </c>
      <c r="D10" s="46" t="s">
        <v>40</v>
      </c>
      <c r="E10" s="101">
        <v>50.98</v>
      </c>
      <c r="F10" s="95"/>
    </row>
    <row r="11" spans="1:6" ht="20.25" customHeight="1">
      <c r="A11" s="103" t="s">
        <v>41</v>
      </c>
      <c r="B11" s="101"/>
      <c r="C11" s="102" t="s">
        <v>42</v>
      </c>
      <c r="D11" s="46" t="s">
        <v>43</v>
      </c>
      <c r="E11" s="101"/>
      <c r="F11" s="95"/>
    </row>
    <row r="12" spans="1:6" ht="20.25" customHeight="1">
      <c r="A12" s="103" t="s">
        <v>44</v>
      </c>
      <c r="B12" s="101"/>
      <c r="C12" s="102" t="s">
        <v>45</v>
      </c>
      <c r="D12" s="46" t="s">
        <v>46</v>
      </c>
      <c r="E12" s="101">
        <v>19.42</v>
      </c>
      <c r="F12" s="95"/>
    </row>
    <row r="13" spans="1:6" ht="20.25" customHeight="1">
      <c r="A13" s="104"/>
      <c r="B13" s="101">
        <v>0</v>
      </c>
      <c r="C13" s="102" t="s">
        <v>47</v>
      </c>
      <c r="D13" s="46" t="s">
        <v>48</v>
      </c>
      <c r="E13" s="101">
        <v>22.55</v>
      </c>
      <c r="F13" s="95"/>
    </row>
    <row r="14" spans="1:6" ht="20.25" customHeight="1">
      <c r="A14" s="46"/>
      <c r="B14" s="101">
        <v>0</v>
      </c>
      <c r="C14" s="102" t="s">
        <v>49</v>
      </c>
      <c r="D14" s="46" t="s">
        <v>50</v>
      </c>
      <c r="E14" s="101">
        <v>9.02</v>
      </c>
      <c r="F14" s="95"/>
    </row>
    <row r="15" spans="1:6" ht="20.25" customHeight="1">
      <c r="A15" s="46"/>
      <c r="B15" s="101">
        <v>0</v>
      </c>
      <c r="C15" s="102" t="s">
        <v>51</v>
      </c>
      <c r="D15" s="46" t="s">
        <v>52</v>
      </c>
      <c r="E15" s="101">
        <v>16.88</v>
      </c>
      <c r="F15" s="95"/>
    </row>
    <row r="16" spans="1:6" ht="20.25" customHeight="1">
      <c r="A16" s="46"/>
      <c r="B16" s="101">
        <v>0</v>
      </c>
      <c r="C16" s="102" t="s">
        <v>53</v>
      </c>
      <c r="D16" s="46" t="s">
        <v>54</v>
      </c>
      <c r="E16" s="101">
        <v>16.88</v>
      </c>
      <c r="F16" s="95"/>
    </row>
    <row r="17" spans="1:6" ht="20.25" customHeight="1">
      <c r="A17" s="46"/>
      <c r="B17" s="101">
        <v>0</v>
      </c>
      <c r="C17" s="102" t="s">
        <v>55</v>
      </c>
      <c r="D17" s="46" t="s">
        <v>56</v>
      </c>
      <c r="E17" s="101">
        <v>16.88</v>
      </c>
      <c r="F17" s="95"/>
    </row>
    <row r="18" spans="1:6" ht="20.25" customHeight="1">
      <c r="A18" s="104"/>
      <c r="B18" s="105"/>
      <c r="C18" s="106"/>
      <c r="D18" s="107"/>
      <c r="E18" s="107"/>
      <c r="F18" s="95"/>
    </row>
    <row r="19" spans="1:6" s="92" customFormat="1" ht="20.25" customHeight="1">
      <c r="A19" s="108" t="s">
        <v>57</v>
      </c>
      <c r="B19" s="109">
        <f>B6+B9+B10+B11+B12</f>
        <v>393.91</v>
      </c>
      <c r="C19" s="110" t="s">
        <v>58</v>
      </c>
      <c r="D19" s="110"/>
      <c r="E19" s="111">
        <v>393.91</v>
      </c>
      <c r="F19" s="112"/>
    </row>
    <row r="20" spans="1:6" s="91" customFormat="1" ht="20.25" customHeight="1">
      <c r="A20" s="103" t="s">
        <v>59</v>
      </c>
      <c r="B20" s="101">
        <v>0</v>
      </c>
      <c r="C20" s="113"/>
      <c r="D20" s="114"/>
      <c r="E20" s="115"/>
      <c r="F20" s="95"/>
    </row>
    <row r="21" spans="1:6" s="91" customFormat="1" ht="20.25" customHeight="1">
      <c r="A21" s="103" t="s">
        <v>60</v>
      </c>
      <c r="B21" s="101">
        <v>0</v>
      </c>
      <c r="C21" s="116" t="s">
        <v>61</v>
      </c>
      <c r="D21" s="117"/>
      <c r="E21" s="118"/>
      <c r="F21" s="95"/>
    </row>
    <row r="22" spans="1:5" ht="20.25" customHeight="1">
      <c r="A22" s="119" t="s">
        <v>62</v>
      </c>
      <c r="B22" s="101">
        <f>SUM(B19:B21)</f>
        <v>393.91</v>
      </c>
      <c r="C22" s="120" t="s">
        <v>63</v>
      </c>
      <c r="D22" s="106"/>
      <c r="E22" s="101">
        <v>393.91</v>
      </c>
    </row>
    <row r="23" spans="1:5" s="75" customFormat="1" ht="42" customHeight="1">
      <c r="A23" s="87" t="s">
        <v>64</v>
      </c>
      <c r="B23" s="87"/>
      <c r="C23" s="87"/>
      <c r="D23" s="87"/>
      <c r="E23" s="87"/>
    </row>
  </sheetData>
  <sheetProtection/>
  <mergeCells count="9">
    <mergeCell ref="A2:E2"/>
    <mergeCell ref="A3:D3"/>
    <mergeCell ref="A4:B4"/>
    <mergeCell ref="C4:E4"/>
    <mergeCell ref="C19:D19"/>
    <mergeCell ref="C20:D20"/>
    <mergeCell ref="C21:D21"/>
    <mergeCell ref="C22:D22"/>
    <mergeCell ref="A23:E23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16" sqref="B16"/>
    </sheetView>
  </sheetViews>
  <sheetFormatPr defaultColWidth="9.33203125" defaultRowHeight="11.25"/>
  <cols>
    <col min="1" max="1" width="28.83203125" style="76" customWidth="1"/>
    <col min="2" max="2" width="14.66015625" style="76" customWidth="1"/>
    <col min="3" max="3" width="12" style="76" customWidth="1"/>
    <col min="4" max="4" width="14" style="76" customWidth="1"/>
    <col min="5" max="6" width="19.33203125" style="76" customWidth="1"/>
    <col min="7" max="7" width="15.33203125" style="76" customWidth="1"/>
    <col min="8" max="10" width="14" style="76" customWidth="1"/>
    <col min="11" max="11" width="14.33203125" style="76" customWidth="1"/>
    <col min="12" max="16384" width="9.33203125" style="76" customWidth="1"/>
  </cols>
  <sheetData>
    <row r="1" spans="1:11" ht="21" customHeight="1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65"/>
    </row>
    <row r="2" spans="1:11" ht="27" customHeight="1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79" t="s">
        <v>19</v>
      </c>
      <c r="B3" s="79"/>
      <c r="C3" s="80"/>
      <c r="D3" s="80"/>
      <c r="E3" s="80"/>
      <c r="F3" s="80"/>
      <c r="G3" s="80"/>
      <c r="H3" s="80"/>
      <c r="I3" s="80"/>
      <c r="J3" s="80"/>
      <c r="K3" s="68" t="s">
        <v>20</v>
      </c>
    </row>
    <row r="4" spans="1:11" s="74" customFormat="1" ht="34.5" customHeight="1">
      <c r="A4" s="81" t="s">
        <v>67</v>
      </c>
      <c r="B4" s="81" t="s">
        <v>68</v>
      </c>
      <c r="C4" s="81" t="s">
        <v>69</v>
      </c>
      <c r="D4" s="82" t="s">
        <v>70</v>
      </c>
      <c r="E4" s="83"/>
      <c r="F4" s="83"/>
      <c r="G4" s="81" t="s">
        <v>71</v>
      </c>
      <c r="H4" s="81" t="s">
        <v>72</v>
      </c>
      <c r="I4" s="89" t="s">
        <v>73</v>
      </c>
      <c r="J4" s="89" t="s">
        <v>74</v>
      </c>
      <c r="K4" s="81" t="s">
        <v>75</v>
      </c>
    </row>
    <row r="5" spans="1:11" s="74" customFormat="1" ht="34.5" customHeight="1">
      <c r="A5" s="84"/>
      <c r="B5" s="84"/>
      <c r="C5" s="84"/>
      <c r="D5" s="13" t="s">
        <v>76</v>
      </c>
      <c r="E5" s="13" t="s">
        <v>77</v>
      </c>
      <c r="F5" s="13" t="s">
        <v>78</v>
      </c>
      <c r="G5" s="84"/>
      <c r="H5" s="84"/>
      <c r="I5" s="84"/>
      <c r="J5" s="90"/>
      <c r="K5" s="84"/>
    </row>
    <row r="6" spans="1:11" s="74" customFormat="1" ht="34.5" customHeight="1">
      <c r="A6" s="13" t="s">
        <v>79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</row>
    <row r="7" spans="1:11" s="74" customFormat="1" ht="34.5" customHeight="1">
      <c r="A7" s="85" t="s">
        <v>80</v>
      </c>
      <c r="B7" s="86">
        <v>393.91</v>
      </c>
      <c r="C7" s="13" t="s">
        <v>81</v>
      </c>
      <c r="D7" s="86">
        <v>393.91</v>
      </c>
      <c r="E7" s="86">
        <v>393.91</v>
      </c>
      <c r="F7" s="13" t="s">
        <v>81</v>
      </c>
      <c r="G7" s="13" t="s">
        <v>81</v>
      </c>
      <c r="H7" s="13" t="s">
        <v>81</v>
      </c>
      <c r="I7" s="13" t="s">
        <v>81</v>
      </c>
      <c r="J7" s="13" t="s">
        <v>81</v>
      </c>
      <c r="K7" s="13" t="s">
        <v>81</v>
      </c>
    </row>
    <row r="8" spans="1:11" s="74" customFormat="1" ht="34.5" customHeight="1">
      <c r="A8" s="85" t="s">
        <v>82</v>
      </c>
      <c r="B8" s="86">
        <v>393.91</v>
      </c>
      <c r="C8" s="13" t="s">
        <v>81</v>
      </c>
      <c r="D8" s="86">
        <v>393.91</v>
      </c>
      <c r="E8" s="86">
        <v>393.91</v>
      </c>
      <c r="F8" s="13" t="s">
        <v>81</v>
      </c>
      <c r="G8" s="13" t="s">
        <v>81</v>
      </c>
      <c r="H8" s="13" t="s">
        <v>81</v>
      </c>
      <c r="I8" s="13" t="s">
        <v>81</v>
      </c>
      <c r="J8" s="13" t="s">
        <v>81</v>
      </c>
      <c r="K8" s="13" t="s">
        <v>81</v>
      </c>
    </row>
    <row r="9" spans="1:11" s="75" customFormat="1" ht="42" customHeight="1">
      <c r="A9" s="87" t="s">
        <v>64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ht="20.25">
      <c r="A10" s="88"/>
    </row>
    <row r="24" ht="12" customHeight="1"/>
  </sheetData>
  <sheetProtection/>
  <mergeCells count="12">
    <mergeCell ref="A2:K2"/>
    <mergeCell ref="A3:B3"/>
    <mergeCell ref="D4:F4"/>
    <mergeCell ref="A9:K9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39.66015625" style="65" customWidth="1"/>
    <col min="2" max="5" width="27.33203125" style="65" customWidth="1"/>
    <col min="6" max="16384" width="12" style="65" customWidth="1"/>
  </cols>
  <sheetData>
    <row r="1" ht="24" customHeight="1">
      <c r="A1" s="65" t="s">
        <v>83</v>
      </c>
    </row>
    <row r="2" spans="1:5" ht="27">
      <c r="A2" s="21" t="s">
        <v>84</v>
      </c>
      <c r="B2" s="21"/>
      <c r="C2" s="21"/>
      <c r="D2" s="21"/>
      <c r="E2" s="21"/>
    </row>
    <row r="3" spans="1:5" ht="19.5" customHeight="1">
      <c r="A3" s="66" t="s">
        <v>19</v>
      </c>
      <c r="B3" s="67" t="s">
        <v>85</v>
      </c>
      <c r="C3" s="67" t="s">
        <v>85</v>
      </c>
      <c r="D3" s="67" t="s">
        <v>85</v>
      </c>
      <c r="E3" s="68" t="s">
        <v>20</v>
      </c>
    </row>
    <row r="4" spans="1:5" ht="25.5" customHeight="1">
      <c r="A4" s="69" t="s">
        <v>67</v>
      </c>
      <c r="B4" s="69" t="s">
        <v>86</v>
      </c>
      <c r="C4" s="69" t="s">
        <v>87</v>
      </c>
      <c r="D4" s="13"/>
      <c r="E4" s="69" t="s">
        <v>88</v>
      </c>
    </row>
    <row r="5" spans="1:5" ht="25.5" customHeight="1">
      <c r="A5" s="13"/>
      <c r="B5" s="13"/>
      <c r="C5" s="69" t="s">
        <v>89</v>
      </c>
      <c r="D5" s="69" t="s">
        <v>90</v>
      </c>
      <c r="E5" s="13"/>
    </row>
    <row r="6" spans="1:5" ht="25.5" customHeight="1">
      <c r="A6" s="70" t="s">
        <v>79</v>
      </c>
      <c r="B6" s="70">
        <v>1</v>
      </c>
      <c r="C6" s="70">
        <v>2</v>
      </c>
      <c r="D6" s="70">
        <v>3</v>
      </c>
      <c r="E6" s="70">
        <v>4</v>
      </c>
    </row>
    <row r="7" spans="1:5" ht="25.5" customHeight="1">
      <c r="A7" s="71" t="s">
        <v>80</v>
      </c>
      <c r="B7" s="72">
        <v>393.91</v>
      </c>
      <c r="C7" s="72">
        <v>318.21</v>
      </c>
      <c r="D7" s="72">
        <v>58.7</v>
      </c>
      <c r="E7" s="72">
        <v>17</v>
      </c>
    </row>
    <row r="8" spans="1:5" ht="25.5" customHeight="1">
      <c r="A8" s="73" t="s">
        <v>91</v>
      </c>
      <c r="B8" s="72">
        <v>393.91</v>
      </c>
      <c r="C8" s="72">
        <v>318.21</v>
      </c>
      <c r="D8" s="72">
        <v>58.7</v>
      </c>
      <c r="E8" s="72">
        <v>17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workbookViewId="0" topLeftCell="A1">
      <selection activeCell="B7" sqref="B7"/>
    </sheetView>
  </sheetViews>
  <sheetFormatPr defaultColWidth="9.33203125" defaultRowHeight="11.25"/>
  <cols>
    <col min="1" max="1" width="31" style="48" customWidth="1"/>
    <col min="2" max="2" width="20" style="49" customWidth="1"/>
    <col min="3" max="3" width="18.33203125" style="49" customWidth="1"/>
    <col min="4" max="4" width="46.66015625" style="49" customWidth="1"/>
    <col min="5" max="5" width="23.83203125" style="49" customWidth="1"/>
    <col min="6" max="6" width="10.83203125" style="49" customWidth="1"/>
    <col min="7" max="16384" width="9.33203125" style="49" customWidth="1"/>
  </cols>
  <sheetData>
    <row r="1" ht="21" customHeight="1">
      <c r="A1" s="48" t="s">
        <v>92</v>
      </c>
    </row>
    <row r="2" spans="1:6" ht="37.5" customHeight="1">
      <c r="A2" s="21" t="s">
        <v>93</v>
      </c>
      <c r="B2" s="21"/>
      <c r="C2" s="21"/>
      <c r="D2" s="21"/>
      <c r="E2" s="21"/>
      <c r="F2" s="50"/>
    </row>
    <row r="3" spans="1:6" ht="31.5" customHeight="1">
      <c r="A3" s="51" t="s">
        <v>19</v>
      </c>
      <c r="B3" s="52"/>
      <c r="C3" s="52"/>
      <c r="D3" s="52"/>
      <c r="E3" s="53" t="s">
        <v>20</v>
      </c>
      <c r="F3" s="50"/>
    </row>
    <row r="4" spans="1:6" s="47" customFormat="1" ht="22.5" customHeight="1">
      <c r="A4" s="54" t="s">
        <v>21</v>
      </c>
      <c r="B4" s="55"/>
      <c r="C4" s="56" t="s">
        <v>22</v>
      </c>
      <c r="D4" s="57"/>
      <c r="E4" s="57"/>
      <c r="F4" s="50"/>
    </row>
    <row r="5" spans="1:6" s="47" customFormat="1" ht="32.25" customHeight="1">
      <c r="A5" s="58" t="s">
        <v>23</v>
      </c>
      <c r="B5" s="57" t="s">
        <v>24</v>
      </c>
      <c r="C5" s="58" t="s">
        <v>25</v>
      </c>
      <c r="D5" s="57" t="s">
        <v>23</v>
      </c>
      <c r="E5" s="57" t="s">
        <v>24</v>
      </c>
      <c r="F5" s="50"/>
    </row>
    <row r="6" spans="1:6" ht="24.75" customHeight="1">
      <c r="A6" s="30" t="s">
        <v>94</v>
      </c>
      <c r="B6" s="59">
        <v>393.91</v>
      </c>
      <c r="C6" s="60" t="s">
        <v>27</v>
      </c>
      <c r="D6" s="30" t="s">
        <v>28</v>
      </c>
      <c r="E6" s="59">
        <v>326.05</v>
      </c>
      <c r="F6" s="50"/>
    </row>
    <row r="7" spans="1:6" ht="24.75" customHeight="1">
      <c r="A7" s="46" t="s">
        <v>29</v>
      </c>
      <c r="B7" s="59">
        <v>393.91</v>
      </c>
      <c r="C7" s="60" t="s">
        <v>30</v>
      </c>
      <c r="D7" s="30" t="s">
        <v>31</v>
      </c>
      <c r="E7" s="59">
        <v>326.05</v>
      </c>
      <c r="F7" s="50"/>
    </row>
    <row r="8" spans="1:6" ht="24.75" customHeight="1">
      <c r="A8" s="46" t="s">
        <v>32</v>
      </c>
      <c r="B8" s="59">
        <v>0</v>
      </c>
      <c r="C8" s="60" t="s">
        <v>33</v>
      </c>
      <c r="D8" s="30" t="s">
        <v>34</v>
      </c>
      <c r="E8" s="59">
        <v>17</v>
      </c>
      <c r="F8" s="50"/>
    </row>
    <row r="9" spans="1:6" ht="24.75" customHeight="1">
      <c r="A9" s="30"/>
      <c r="B9" s="59">
        <v>0</v>
      </c>
      <c r="C9" s="60" t="s">
        <v>36</v>
      </c>
      <c r="D9" s="30" t="s">
        <v>37</v>
      </c>
      <c r="E9" s="59">
        <v>50.98</v>
      </c>
      <c r="F9" s="50"/>
    </row>
    <row r="10" spans="1:6" ht="24.75" customHeight="1">
      <c r="A10" s="30"/>
      <c r="B10" s="59">
        <v>0</v>
      </c>
      <c r="C10" s="60" t="s">
        <v>39</v>
      </c>
      <c r="D10" s="30" t="s">
        <v>40</v>
      </c>
      <c r="E10" s="59">
        <v>50.98</v>
      </c>
      <c r="F10" s="50"/>
    </row>
    <row r="11" spans="1:6" ht="24.75" customHeight="1">
      <c r="A11" s="30"/>
      <c r="B11" s="59">
        <v>0</v>
      </c>
      <c r="C11" s="60" t="s">
        <v>42</v>
      </c>
      <c r="D11" s="30" t="s">
        <v>43</v>
      </c>
      <c r="E11" s="59"/>
      <c r="F11" s="50"/>
    </row>
    <row r="12" spans="1:6" ht="24.75" customHeight="1">
      <c r="A12" s="30"/>
      <c r="B12" s="59">
        <v>0</v>
      </c>
      <c r="C12" s="60" t="s">
        <v>45</v>
      </c>
      <c r="D12" s="30" t="s">
        <v>46</v>
      </c>
      <c r="E12" s="59">
        <v>19.42</v>
      </c>
      <c r="F12" s="50"/>
    </row>
    <row r="13" spans="1:6" ht="24.75" customHeight="1">
      <c r="A13" s="30"/>
      <c r="B13" s="59">
        <v>0</v>
      </c>
      <c r="C13" s="60" t="s">
        <v>47</v>
      </c>
      <c r="D13" s="30" t="s">
        <v>48</v>
      </c>
      <c r="E13" s="59">
        <v>22.55</v>
      </c>
      <c r="F13" s="50"/>
    </row>
    <row r="14" spans="1:6" ht="24.75" customHeight="1">
      <c r="A14" s="30"/>
      <c r="B14" s="59">
        <v>0</v>
      </c>
      <c r="C14" s="60" t="s">
        <v>49</v>
      </c>
      <c r="D14" s="30" t="s">
        <v>50</v>
      </c>
      <c r="E14" s="59">
        <v>9.02</v>
      </c>
      <c r="F14" s="50"/>
    </row>
    <row r="15" spans="1:6" ht="24.75" customHeight="1">
      <c r="A15" s="30"/>
      <c r="B15" s="59">
        <v>0</v>
      </c>
      <c r="C15" s="60" t="s">
        <v>51</v>
      </c>
      <c r="D15" s="46" t="s">
        <v>52</v>
      </c>
      <c r="E15" s="59">
        <v>16.88</v>
      </c>
      <c r="F15" s="50"/>
    </row>
    <row r="16" spans="1:6" ht="24.75" customHeight="1">
      <c r="A16" s="30"/>
      <c r="B16" s="59">
        <v>0</v>
      </c>
      <c r="C16" s="60" t="s">
        <v>53</v>
      </c>
      <c r="D16" s="30" t="s">
        <v>54</v>
      </c>
      <c r="E16" s="59">
        <v>16.88</v>
      </c>
      <c r="F16" s="50"/>
    </row>
    <row r="17" spans="1:6" ht="24.75" customHeight="1">
      <c r="A17" s="30"/>
      <c r="B17" s="59">
        <v>0</v>
      </c>
      <c r="C17" s="60" t="s">
        <v>55</v>
      </c>
      <c r="D17" s="30" t="s">
        <v>56</v>
      </c>
      <c r="E17" s="59">
        <v>16.88</v>
      </c>
      <c r="F17" s="50"/>
    </row>
    <row r="18" spans="1:6" ht="24.75" customHeight="1">
      <c r="A18" s="60"/>
      <c r="B18" s="61"/>
      <c r="C18" s="62"/>
      <c r="D18" s="63"/>
      <c r="E18" s="63"/>
      <c r="F18" s="50"/>
    </row>
    <row r="19" spans="1:6" s="47" customFormat="1" ht="24.75" customHeight="1">
      <c r="A19" s="64"/>
      <c r="B19" s="59"/>
      <c r="C19" s="62"/>
      <c r="D19" s="62"/>
      <c r="E19" s="59"/>
      <c r="F19" s="50"/>
    </row>
    <row r="20" spans="1:6" s="47" customFormat="1" ht="24.75" customHeight="1">
      <c r="A20" s="60"/>
      <c r="B20" s="59"/>
      <c r="C20" s="62"/>
      <c r="D20" s="61"/>
      <c r="E20" s="59"/>
      <c r="F20" s="50"/>
    </row>
    <row r="21" spans="1:6" s="47" customFormat="1" ht="24.75" customHeight="1">
      <c r="A21" s="64" t="s">
        <v>95</v>
      </c>
      <c r="B21" s="59">
        <v>393.91</v>
      </c>
      <c r="C21" s="62" t="s">
        <v>96</v>
      </c>
      <c r="D21" s="62"/>
      <c r="E21" s="59">
        <v>393.91</v>
      </c>
      <c r="F21" s="50"/>
    </row>
    <row r="22" spans="1:5" ht="27.75" customHeight="1">
      <c r="A22" s="31" t="s">
        <v>97</v>
      </c>
      <c r="B22" s="31"/>
      <c r="C22" s="31"/>
      <c r="D22" s="31"/>
      <c r="E22" s="31"/>
    </row>
  </sheetData>
  <sheetProtection/>
  <mergeCells count="6">
    <mergeCell ref="A2:E2"/>
    <mergeCell ref="A3:D3"/>
    <mergeCell ref="A4:B4"/>
    <mergeCell ref="C4:E4"/>
    <mergeCell ref="C21:D21"/>
    <mergeCell ref="A22:E22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K12" sqref="K12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1.5" style="2" bestFit="1" customWidth="1"/>
    <col min="4" max="7" width="17.5" style="2" customWidth="1"/>
    <col min="8" max="16384" width="9.33203125" style="2" customWidth="1"/>
  </cols>
  <sheetData>
    <row r="1" spans="1:2" ht="24" customHeight="1">
      <c r="A1" s="19" t="s">
        <v>98</v>
      </c>
      <c r="B1" s="20"/>
    </row>
    <row r="2" spans="1:7" ht="48.75" customHeight="1">
      <c r="A2" s="22"/>
      <c r="B2" s="21" t="s">
        <v>99</v>
      </c>
      <c r="C2" s="21"/>
      <c r="D2" s="21"/>
      <c r="E2" s="21"/>
      <c r="F2" s="21"/>
      <c r="G2" s="21"/>
    </row>
    <row r="3" spans="1:7" s="41" customFormat="1" ht="30.75" customHeight="1">
      <c r="A3" s="5"/>
      <c r="B3" s="5" t="s">
        <v>19</v>
      </c>
      <c r="C3" s="5"/>
      <c r="D3" s="5"/>
      <c r="E3" s="5"/>
      <c r="F3" s="43" t="s">
        <v>100</v>
      </c>
      <c r="G3" s="43"/>
    </row>
    <row r="4" spans="1:7" s="42" customFormat="1" ht="24.75" customHeight="1">
      <c r="A4" s="44"/>
      <c r="B4" s="25" t="s">
        <v>101</v>
      </c>
      <c r="C4" s="26"/>
      <c r="D4" s="27" t="s">
        <v>76</v>
      </c>
      <c r="E4" s="27" t="s">
        <v>87</v>
      </c>
      <c r="F4" s="27" t="s">
        <v>88</v>
      </c>
      <c r="G4" s="27" t="s">
        <v>102</v>
      </c>
    </row>
    <row r="5" spans="1:7" s="42" customFormat="1" ht="24.75" customHeight="1">
      <c r="A5" s="44"/>
      <c r="B5" s="28" t="s">
        <v>103</v>
      </c>
      <c r="C5" s="28" t="s">
        <v>104</v>
      </c>
      <c r="D5" s="29"/>
      <c r="E5" s="29"/>
      <c r="F5" s="29"/>
      <c r="G5" s="29"/>
    </row>
    <row r="6" spans="1:7" ht="24.75" customHeight="1">
      <c r="A6" s="22"/>
      <c r="B6" s="45" t="s">
        <v>76</v>
      </c>
      <c r="C6" s="30"/>
      <c r="D6" s="30" t="s">
        <v>105</v>
      </c>
      <c r="E6" s="30" t="s">
        <v>106</v>
      </c>
      <c r="F6" s="30" t="s">
        <v>107</v>
      </c>
      <c r="G6" s="30"/>
    </row>
    <row r="7" spans="1:7" ht="24.75" customHeight="1">
      <c r="A7" s="23"/>
      <c r="B7" s="30" t="s">
        <v>108</v>
      </c>
      <c r="C7" s="30" t="s">
        <v>109</v>
      </c>
      <c r="D7" s="30" t="s">
        <v>110</v>
      </c>
      <c r="E7" s="30" t="s">
        <v>111</v>
      </c>
      <c r="F7" s="30" t="s">
        <v>107</v>
      </c>
      <c r="G7" s="30"/>
    </row>
    <row r="8" spans="1:7" ht="24.75" customHeight="1">
      <c r="A8" s="23"/>
      <c r="B8" s="30" t="s">
        <v>112</v>
      </c>
      <c r="C8" s="30" t="s">
        <v>113</v>
      </c>
      <c r="D8" s="30" t="s">
        <v>110</v>
      </c>
      <c r="E8" s="30" t="s">
        <v>111</v>
      </c>
      <c r="F8" s="30" t="s">
        <v>107</v>
      </c>
      <c r="G8" s="30"/>
    </row>
    <row r="9" spans="1:7" ht="24.75" customHeight="1">
      <c r="A9" s="23"/>
      <c r="B9" s="30" t="s">
        <v>114</v>
      </c>
      <c r="C9" s="30" t="s">
        <v>115</v>
      </c>
      <c r="D9" s="30" t="s">
        <v>111</v>
      </c>
      <c r="E9" s="30" t="s">
        <v>111</v>
      </c>
      <c r="F9" s="30" t="s">
        <v>116</v>
      </c>
      <c r="G9" s="30"/>
    </row>
    <row r="10" spans="1:7" ht="24.75" customHeight="1">
      <c r="A10" s="23"/>
      <c r="B10" s="30" t="s">
        <v>117</v>
      </c>
      <c r="C10" s="30" t="s">
        <v>118</v>
      </c>
      <c r="D10" s="30" t="s">
        <v>107</v>
      </c>
      <c r="E10" s="30" t="s">
        <v>116</v>
      </c>
      <c r="F10" s="30" t="s">
        <v>107</v>
      </c>
      <c r="G10" s="30"/>
    </row>
    <row r="11" spans="1:7" ht="24.75" customHeight="1">
      <c r="A11" s="23"/>
      <c r="B11" s="30" t="s">
        <v>119</v>
      </c>
      <c r="C11" s="30" t="s">
        <v>120</v>
      </c>
      <c r="D11" s="30" t="s">
        <v>121</v>
      </c>
      <c r="E11" s="30" t="s">
        <v>121</v>
      </c>
      <c r="F11" s="30" t="s">
        <v>116</v>
      </c>
      <c r="G11" s="30"/>
    </row>
    <row r="12" spans="1:7" ht="24.75" customHeight="1">
      <c r="A12" s="23"/>
      <c r="B12" s="30" t="s">
        <v>122</v>
      </c>
      <c r="C12" s="30" t="s">
        <v>123</v>
      </c>
      <c r="D12" s="30" t="s">
        <v>121</v>
      </c>
      <c r="E12" s="30" t="s">
        <v>121</v>
      </c>
      <c r="F12" s="30" t="s">
        <v>116</v>
      </c>
      <c r="G12" s="30"/>
    </row>
    <row r="13" spans="1:7" ht="24.75" customHeight="1">
      <c r="A13" s="23"/>
      <c r="B13" s="30" t="s">
        <v>124</v>
      </c>
      <c r="C13" s="30" t="s">
        <v>125</v>
      </c>
      <c r="D13" s="30" t="s">
        <v>126</v>
      </c>
      <c r="E13" s="30" t="s">
        <v>126</v>
      </c>
      <c r="F13" s="30" t="s">
        <v>116</v>
      </c>
      <c r="G13" s="30"/>
    </row>
    <row r="14" spans="1:7" ht="24.75" customHeight="1">
      <c r="A14" s="23"/>
      <c r="B14" s="30" t="s">
        <v>127</v>
      </c>
      <c r="C14" s="46" t="s">
        <v>52</v>
      </c>
      <c r="D14" s="30" t="s">
        <v>128</v>
      </c>
      <c r="E14" s="30" t="s">
        <v>128</v>
      </c>
      <c r="F14" s="30" t="s">
        <v>116</v>
      </c>
      <c r="G14" s="30"/>
    </row>
    <row r="15" spans="1:7" ht="24.75" customHeight="1">
      <c r="A15" s="23"/>
      <c r="B15" s="30" t="s">
        <v>129</v>
      </c>
      <c r="C15" s="30" t="s">
        <v>130</v>
      </c>
      <c r="D15" s="30" t="s">
        <v>128</v>
      </c>
      <c r="E15" s="30" t="s">
        <v>128</v>
      </c>
      <c r="F15" s="30" t="s">
        <v>116</v>
      </c>
      <c r="G15" s="30"/>
    </row>
    <row r="16" spans="1:7" ht="24.75" customHeight="1">
      <c r="A16" s="23"/>
      <c r="B16" s="30" t="s">
        <v>131</v>
      </c>
      <c r="C16" s="30" t="s">
        <v>132</v>
      </c>
      <c r="D16" s="30" t="s">
        <v>128</v>
      </c>
      <c r="E16" s="30" t="s">
        <v>128</v>
      </c>
      <c r="F16" s="30" t="s">
        <v>116</v>
      </c>
      <c r="G16" s="30"/>
    </row>
    <row r="17" spans="1:7" ht="31.5" customHeight="1">
      <c r="A17" s="23"/>
      <c r="B17" s="31" t="s">
        <v>133</v>
      </c>
      <c r="C17" s="31"/>
      <c r="D17" s="31"/>
      <c r="E17" s="31"/>
      <c r="F17" s="31"/>
      <c r="G17" s="31"/>
    </row>
  </sheetData>
  <sheetProtection/>
  <mergeCells count="10">
    <mergeCell ref="A1:B1"/>
    <mergeCell ref="B2:G2"/>
    <mergeCell ref="B3:E3"/>
    <mergeCell ref="F3:G3"/>
    <mergeCell ref="B4:C4"/>
    <mergeCell ref="B17:F17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B15">
      <selection activeCell="E15" sqref="E15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32" customWidth="1"/>
    <col min="5" max="253" width="9.33203125" style="2" customWidth="1"/>
    <col min="254" max="16384" width="9.33203125" style="2" customWidth="1"/>
  </cols>
  <sheetData>
    <row r="1" spans="1:2" ht="21.75" customHeight="1">
      <c r="A1" s="19" t="s">
        <v>134</v>
      </c>
      <c r="B1" s="20"/>
    </row>
    <row r="2" spans="1:4" ht="36.75" customHeight="1">
      <c r="A2" s="22"/>
      <c r="B2" s="21" t="s">
        <v>135</v>
      </c>
      <c r="C2" s="21"/>
      <c r="D2" s="33"/>
    </row>
    <row r="3" spans="2:4" s="18" customFormat="1" ht="23.25" customHeight="1">
      <c r="B3" s="34" t="s">
        <v>19</v>
      </c>
      <c r="C3" s="35"/>
      <c r="D3" s="36" t="s">
        <v>100</v>
      </c>
    </row>
    <row r="4" spans="2:4" s="17" customFormat="1" ht="27" customHeight="1">
      <c r="B4" s="25" t="s">
        <v>136</v>
      </c>
      <c r="C4" s="26"/>
      <c r="D4" s="37" t="s">
        <v>137</v>
      </c>
    </row>
    <row r="5" spans="2:4" s="17" customFormat="1" ht="24.75" customHeight="1">
      <c r="B5" s="28" t="s">
        <v>103</v>
      </c>
      <c r="C5" s="28" t="s">
        <v>104</v>
      </c>
      <c r="D5" s="38"/>
    </row>
    <row r="6" spans="2:4" s="18" customFormat="1" ht="24.75" customHeight="1">
      <c r="B6" s="30" t="s">
        <v>76</v>
      </c>
      <c r="C6" s="30"/>
      <c r="D6" s="39" t="s">
        <v>106</v>
      </c>
    </row>
    <row r="7" spans="2:4" s="18" customFormat="1" ht="24.75" customHeight="1">
      <c r="B7" s="30" t="s">
        <v>138</v>
      </c>
      <c r="C7" s="30" t="s">
        <v>139</v>
      </c>
      <c r="D7" s="39" t="s">
        <v>140</v>
      </c>
    </row>
    <row r="8" spans="2:4" s="18" customFormat="1" ht="24.75" customHeight="1">
      <c r="B8" s="30" t="s">
        <v>141</v>
      </c>
      <c r="C8" s="30" t="s">
        <v>142</v>
      </c>
      <c r="D8" s="39" t="s">
        <v>143</v>
      </c>
    </row>
    <row r="9" spans="2:4" s="18" customFormat="1" ht="24.75" customHeight="1">
      <c r="B9" s="30" t="s">
        <v>144</v>
      </c>
      <c r="C9" s="30" t="s">
        <v>145</v>
      </c>
      <c r="D9" s="39" t="s">
        <v>146</v>
      </c>
    </row>
    <row r="10" spans="2:4" s="18" customFormat="1" ht="24.75" customHeight="1">
      <c r="B10" s="30" t="s">
        <v>147</v>
      </c>
      <c r="C10" s="30" t="s">
        <v>148</v>
      </c>
      <c r="D10" s="39" t="s">
        <v>149</v>
      </c>
    </row>
    <row r="11" spans="2:4" s="18" customFormat="1" ht="24.75" customHeight="1">
      <c r="B11" s="30" t="s">
        <v>150</v>
      </c>
      <c r="C11" s="30" t="s">
        <v>151</v>
      </c>
      <c r="D11" s="39" t="s">
        <v>152</v>
      </c>
    </row>
    <row r="12" spans="2:4" s="18" customFormat="1" ht="24.75" customHeight="1">
      <c r="B12" s="30" t="s">
        <v>153</v>
      </c>
      <c r="C12" s="30" t="s">
        <v>154</v>
      </c>
      <c r="D12" s="39" t="s">
        <v>128</v>
      </c>
    </row>
    <row r="13" spans="2:4" s="18" customFormat="1" ht="24.75" customHeight="1">
      <c r="B13" s="30" t="s">
        <v>155</v>
      </c>
      <c r="C13" s="30" t="s">
        <v>156</v>
      </c>
      <c r="D13" s="39" t="s">
        <v>157</v>
      </c>
    </row>
    <row r="14" spans="2:4" s="18" customFormat="1" ht="24.75" customHeight="1">
      <c r="B14" s="30" t="s">
        <v>158</v>
      </c>
      <c r="C14" s="30" t="s">
        <v>159</v>
      </c>
      <c r="D14" s="39" t="s">
        <v>160</v>
      </c>
    </row>
    <row r="15" spans="2:4" s="18" customFormat="1" ht="24.75" customHeight="1">
      <c r="B15" s="30" t="s">
        <v>161</v>
      </c>
      <c r="C15" s="30" t="s">
        <v>162</v>
      </c>
      <c r="D15" s="39" t="s">
        <v>163</v>
      </c>
    </row>
    <row r="16" spans="2:4" s="18" customFormat="1" ht="24.75" customHeight="1">
      <c r="B16" s="30" t="s">
        <v>164</v>
      </c>
      <c r="C16" s="30" t="s">
        <v>165</v>
      </c>
      <c r="D16" s="39" t="s">
        <v>166</v>
      </c>
    </row>
    <row r="17" spans="2:4" s="18" customFormat="1" ht="24.75" customHeight="1">
      <c r="B17" s="30" t="s">
        <v>167</v>
      </c>
      <c r="C17" s="30" t="s">
        <v>168</v>
      </c>
      <c r="D17" s="39" t="s">
        <v>169</v>
      </c>
    </row>
    <row r="18" spans="2:4" s="18" customFormat="1" ht="24.75" customHeight="1">
      <c r="B18" s="30" t="s">
        <v>170</v>
      </c>
      <c r="C18" s="30" t="s">
        <v>171</v>
      </c>
      <c r="D18" s="39" t="s">
        <v>172</v>
      </c>
    </row>
    <row r="19" spans="2:4" s="18" customFormat="1" ht="24.75" customHeight="1">
      <c r="B19" s="30" t="s">
        <v>173</v>
      </c>
      <c r="C19" s="30" t="s">
        <v>174</v>
      </c>
      <c r="D19" s="39" t="s">
        <v>175</v>
      </c>
    </row>
    <row r="20" spans="2:4" s="18" customFormat="1" ht="24.75" customHeight="1">
      <c r="B20" s="30" t="s">
        <v>176</v>
      </c>
      <c r="C20" s="30" t="s">
        <v>177</v>
      </c>
      <c r="D20" s="39" t="s">
        <v>178</v>
      </c>
    </row>
    <row r="21" spans="2:4" s="18" customFormat="1" ht="24.75" customHeight="1">
      <c r="B21" s="30" t="s">
        <v>179</v>
      </c>
      <c r="C21" s="30" t="s">
        <v>180</v>
      </c>
      <c r="D21" s="39" t="s">
        <v>181</v>
      </c>
    </row>
    <row r="22" spans="2:4" s="18" customFormat="1" ht="24.75" customHeight="1">
      <c r="B22" s="30" t="s">
        <v>182</v>
      </c>
      <c r="C22" s="30" t="s">
        <v>183</v>
      </c>
      <c r="D22" s="39" t="s">
        <v>184</v>
      </c>
    </row>
    <row r="23" spans="2:4" s="18" customFormat="1" ht="24.75" customHeight="1">
      <c r="B23" s="30" t="s">
        <v>185</v>
      </c>
      <c r="C23" s="30" t="s">
        <v>186</v>
      </c>
      <c r="D23" s="39" t="s">
        <v>187</v>
      </c>
    </row>
    <row r="24" spans="2:4" s="18" customFormat="1" ht="24.75" customHeight="1">
      <c r="B24" s="30" t="s">
        <v>188</v>
      </c>
      <c r="C24" s="30" t="s">
        <v>189</v>
      </c>
      <c r="D24" s="39" t="s">
        <v>190</v>
      </c>
    </row>
    <row r="25" spans="2:4" s="18" customFormat="1" ht="24.75" customHeight="1">
      <c r="B25" s="30" t="s">
        <v>191</v>
      </c>
      <c r="C25" s="30" t="s">
        <v>192</v>
      </c>
      <c r="D25" s="39" t="s">
        <v>193</v>
      </c>
    </row>
    <row r="26" spans="2:4" s="18" customFormat="1" ht="24.75" customHeight="1">
      <c r="B26" s="30" t="s">
        <v>194</v>
      </c>
      <c r="C26" s="30" t="s">
        <v>195</v>
      </c>
      <c r="D26" s="39" t="s">
        <v>196</v>
      </c>
    </row>
    <row r="27" spans="2:4" s="18" customFormat="1" ht="24.75" customHeight="1">
      <c r="B27" s="30" t="s">
        <v>197</v>
      </c>
      <c r="C27" s="30" t="s">
        <v>198</v>
      </c>
      <c r="D27" s="39" t="s">
        <v>199</v>
      </c>
    </row>
    <row r="28" spans="2:4" s="18" customFormat="1" ht="24.75" customHeight="1">
      <c r="B28" s="30" t="s">
        <v>200</v>
      </c>
      <c r="C28" s="30" t="s">
        <v>201</v>
      </c>
      <c r="D28" s="39" t="s">
        <v>202</v>
      </c>
    </row>
    <row r="29" spans="2:4" s="18" customFormat="1" ht="24.75" customHeight="1">
      <c r="B29" s="30" t="s">
        <v>203</v>
      </c>
      <c r="C29" s="30" t="s">
        <v>204</v>
      </c>
      <c r="D29" s="39" t="s">
        <v>157</v>
      </c>
    </row>
    <row r="30" spans="2:4" s="18" customFormat="1" ht="24.75" customHeight="1">
      <c r="B30" s="30" t="s">
        <v>205</v>
      </c>
      <c r="C30" s="30" t="s">
        <v>206</v>
      </c>
      <c r="D30" s="39" t="s">
        <v>175</v>
      </c>
    </row>
    <row r="31" spans="2:4" s="18" customFormat="1" ht="24.75" customHeight="1">
      <c r="B31" s="30" t="s">
        <v>207</v>
      </c>
      <c r="C31" s="30" t="s">
        <v>208</v>
      </c>
      <c r="D31" s="39" t="s">
        <v>175</v>
      </c>
    </row>
    <row r="32" spans="2:4" ht="25.5" customHeight="1">
      <c r="B32" s="31" t="s">
        <v>133</v>
      </c>
      <c r="C32" s="31"/>
      <c r="D32" s="40"/>
    </row>
  </sheetData>
  <sheetProtection/>
  <mergeCells count="6">
    <mergeCell ref="A1:B1"/>
    <mergeCell ref="B2:D2"/>
    <mergeCell ref="B3:C3"/>
    <mergeCell ref="B4:C4"/>
    <mergeCell ref="B32:D32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2">
      <selection activeCell="F13" sqref="F13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9" t="s">
        <v>209</v>
      </c>
      <c r="B1" s="20"/>
    </row>
    <row r="2" spans="1:7" ht="30" customHeight="1">
      <c r="A2" s="21" t="s">
        <v>210</v>
      </c>
      <c r="B2" s="21"/>
      <c r="C2" s="21"/>
      <c r="D2" s="21"/>
      <c r="E2" s="21"/>
      <c r="F2" s="21"/>
      <c r="G2" s="22"/>
    </row>
    <row r="3" spans="1:7" ht="19.5" customHeight="1">
      <c r="A3" s="5" t="s">
        <v>19</v>
      </c>
      <c r="B3" s="5"/>
      <c r="C3" s="5"/>
      <c r="D3" s="5"/>
      <c r="E3" s="23"/>
      <c r="F3" s="24" t="s">
        <v>100</v>
      </c>
      <c r="G3" s="22"/>
    </row>
    <row r="4" spans="1:6" s="17" customFormat="1" ht="24.75" customHeight="1">
      <c r="A4" s="25" t="s">
        <v>101</v>
      </c>
      <c r="B4" s="26"/>
      <c r="C4" s="27" t="s">
        <v>76</v>
      </c>
      <c r="D4" s="27" t="s">
        <v>87</v>
      </c>
      <c r="E4" s="27" t="s">
        <v>88</v>
      </c>
      <c r="F4" s="27" t="s">
        <v>102</v>
      </c>
    </row>
    <row r="5" spans="1:6" s="17" customFormat="1" ht="24.75" customHeight="1">
      <c r="A5" s="28" t="s">
        <v>103</v>
      </c>
      <c r="B5" s="28" t="s">
        <v>104</v>
      </c>
      <c r="C5" s="29"/>
      <c r="D5" s="29"/>
      <c r="E5" s="29"/>
      <c r="F5" s="29"/>
    </row>
    <row r="6" spans="1:6" s="18" customFormat="1" ht="24.75" customHeight="1">
      <c r="A6" s="30" t="s">
        <v>76</v>
      </c>
      <c r="B6" s="30"/>
      <c r="C6" s="13" t="s">
        <v>81</v>
      </c>
      <c r="D6" s="13" t="s">
        <v>81</v>
      </c>
      <c r="E6" s="13" t="s">
        <v>81</v>
      </c>
      <c r="F6" s="30"/>
    </row>
    <row r="7" spans="1:6" s="18" customFormat="1" ht="24.75" customHeight="1">
      <c r="A7" s="30" t="s">
        <v>211</v>
      </c>
      <c r="B7" s="30" t="s">
        <v>212</v>
      </c>
      <c r="C7" s="13" t="s">
        <v>81</v>
      </c>
      <c r="D7" s="13" t="s">
        <v>81</v>
      </c>
      <c r="E7" s="13" t="s">
        <v>81</v>
      </c>
      <c r="F7" s="30"/>
    </row>
    <row r="8" spans="1:6" s="18" customFormat="1" ht="24.75" customHeight="1">
      <c r="A8" s="30" t="s">
        <v>213</v>
      </c>
      <c r="B8" s="30" t="s">
        <v>214</v>
      </c>
      <c r="C8" s="13" t="s">
        <v>81</v>
      </c>
      <c r="D8" s="13" t="s">
        <v>81</v>
      </c>
      <c r="E8" s="13" t="s">
        <v>81</v>
      </c>
      <c r="F8" s="30"/>
    </row>
    <row r="9" spans="1:6" s="18" customFormat="1" ht="24.75" customHeight="1">
      <c r="A9" s="30" t="s">
        <v>215</v>
      </c>
      <c r="B9" s="30" t="s">
        <v>216</v>
      </c>
      <c r="C9" s="13" t="s">
        <v>81</v>
      </c>
      <c r="D9" s="13" t="s">
        <v>81</v>
      </c>
      <c r="E9" s="13" t="s">
        <v>81</v>
      </c>
      <c r="F9" s="30"/>
    </row>
    <row r="10" spans="1:6" s="18" customFormat="1" ht="24.75" customHeight="1">
      <c r="A10" s="30" t="s">
        <v>217</v>
      </c>
      <c r="B10" s="30" t="s">
        <v>218</v>
      </c>
      <c r="C10" s="13" t="s">
        <v>81</v>
      </c>
      <c r="D10" s="13" t="s">
        <v>81</v>
      </c>
      <c r="E10" s="13" t="s">
        <v>81</v>
      </c>
      <c r="F10" s="30"/>
    </row>
    <row r="11" spans="1:6" s="18" customFormat="1" ht="24.75" customHeight="1">
      <c r="A11" s="30" t="s">
        <v>219</v>
      </c>
      <c r="B11" s="30" t="s">
        <v>220</v>
      </c>
      <c r="C11" s="13" t="s">
        <v>81</v>
      </c>
      <c r="D11" s="13" t="s">
        <v>81</v>
      </c>
      <c r="E11" s="13" t="s">
        <v>81</v>
      </c>
      <c r="F11" s="30"/>
    </row>
    <row r="12" spans="1:6" s="18" customFormat="1" ht="24.75" customHeight="1">
      <c r="A12" s="30" t="s">
        <v>221</v>
      </c>
      <c r="B12" s="30" t="s">
        <v>222</v>
      </c>
      <c r="C12" s="13" t="s">
        <v>81</v>
      </c>
      <c r="D12" s="13" t="s">
        <v>81</v>
      </c>
      <c r="E12" s="13" t="s">
        <v>81</v>
      </c>
      <c r="F12" s="30"/>
    </row>
    <row r="13" spans="1:6" s="18" customFormat="1" ht="24.75" customHeight="1">
      <c r="A13" s="30" t="s">
        <v>223</v>
      </c>
      <c r="B13" s="30" t="s">
        <v>224</v>
      </c>
      <c r="C13" s="13" t="s">
        <v>81</v>
      </c>
      <c r="D13" s="13" t="s">
        <v>81</v>
      </c>
      <c r="E13" s="13" t="s">
        <v>81</v>
      </c>
      <c r="F13" s="30"/>
    </row>
    <row r="14" spans="1:7" ht="27.75" customHeight="1">
      <c r="A14" s="31" t="s">
        <v>225</v>
      </c>
      <c r="B14" s="31"/>
      <c r="C14" s="31"/>
      <c r="D14" s="31"/>
      <c r="E14" s="31"/>
      <c r="F14" s="31"/>
      <c r="G14" s="23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workbookViewId="0" topLeftCell="A1">
      <selection activeCell="I10" sqref="I10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226</v>
      </c>
    </row>
    <row r="2" spans="1:3" ht="36.75" customHeight="1">
      <c r="A2" s="4" t="s">
        <v>227</v>
      </c>
      <c r="B2" s="4"/>
      <c r="C2" s="4"/>
    </row>
    <row r="3" spans="1:3" ht="38.25" customHeight="1">
      <c r="A3" s="5" t="s">
        <v>19</v>
      </c>
      <c r="B3" s="6"/>
      <c r="C3" s="7" t="s">
        <v>20</v>
      </c>
    </row>
    <row r="4" spans="1:3" ht="35.25" customHeight="1">
      <c r="A4" s="8" t="s">
        <v>228</v>
      </c>
      <c r="B4" s="8"/>
      <c r="C4" s="8" t="s">
        <v>229</v>
      </c>
    </row>
    <row r="5" spans="1:3" ht="35.25" customHeight="1">
      <c r="A5" s="9" t="s">
        <v>76</v>
      </c>
      <c r="B5" s="9"/>
      <c r="C5" s="10">
        <v>7</v>
      </c>
    </row>
    <row r="6" spans="1:3" ht="35.25" customHeight="1">
      <c r="A6" s="11" t="s">
        <v>230</v>
      </c>
      <c r="B6" s="11"/>
      <c r="C6" s="12">
        <v>6</v>
      </c>
    </row>
    <row r="7" spans="1:3" ht="35.25" customHeight="1">
      <c r="A7" s="11" t="s">
        <v>231</v>
      </c>
      <c r="B7" s="11"/>
      <c r="C7" s="12">
        <v>1</v>
      </c>
    </row>
    <row r="8" spans="1:3" ht="35.25" customHeight="1">
      <c r="A8" s="11" t="s">
        <v>232</v>
      </c>
      <c r="B8" s="11"/>
      <c r="C8" s="13" t="s">
        <v>81</v>
      </c>
    </row>
    <row r="9" spans="1:3" ht="35.25" customHeight="1">
      <c r="A9" s="11" t="s">
        <v>233</v>
      </c>
      <c r="B9" s="11"/>
      <c r="C9" s="13" t="s">
        <v>81</v>
      </c>
    </row>
    <row r="10" spans="1:3" ht="35.25" customHeight="1">
      <c r="A10" s="11" t="s">
        <v>234</v>
      </c>
      <c r="B10" s="11"/>
      <c r="C10" s="13" t="s">
        <v>81</v>
      </c>
    </row>
    <row r="11" spans="1:3" ht="22.5" customHeight="1">
      <c r="A11" s="14" t="s">
        <v>235</v>
      </c>
      <c r="B11" s="14"/>
      <c r="C11" s="14"/>
    </row>
    <row r="12" spans="1:3" ht="20.25">
      <c r="A12" s="15"/>
      <c r="C12" s="16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念雨</cp:lastModifiedBy>
  <cp:lastPrinted>2019-04-03T02:52:53Z</cp:lastPrinted>
  <dcterms:created xsi:type="dcterms:W3CDTF">2017-03-13T02:32:38Z</dcterms:created>
  <dcterms:modified xsi:type="dcterms:W3CDTF">2019-04-18T01:12:16Z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