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650" tabRatio="822" firstSheet="4" activeTab="6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<sst xmlns="http://schemas.openxmlformats.org/spreadsheetml/2006/main" count="313" uniqueCount="223">
  <si>
    <t>201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</si>
  <si>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</si>
  <si>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</si>
  <si>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</si>
  <si>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</si>
  <si>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</si>
  <si>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</si>
  <si>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</si>
  <si>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</si>
  <si>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</si>
  <si>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</si>
  <si>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</si>
  <si>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</si>
  <si>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</si>
  <si>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t xml:space="preserve">    </t>
    </r>
    <r>
      <rPr>
        <sz val="11"/>
        <rFont val="宋体"/>
        <family val="0"/>
      </rPr>
      <t>行政运行</t>
    </r>
  </si>
  <si>
    <r>
      <t xml:space="preserve">    </t>
    </r>
    <r>
      <rPr>
        <sz val="11"/>
        <rFont val="宋体"/>
        <family val="0"/>
      </rPr>
      <t>一般行政管理事务</t>
    </r>
  </si>
  <si>
    <r>
      <t xml:space="preserve">    </t>
    </r>
    <r>
      <rPr>
        <sz val="11"/>
        <rFont val="宋体"/>
        <family val="0"/>
      </rPr>
      <t>事业运行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</si>
  <si>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</si>
  <si>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</si>
  <si>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</si>
  <si>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</si>
  <si>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</si>
  <si>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</si>
  <si>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</si>
  <si>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</si>
  <si>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</si>
  <si>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</si>
  <si>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</si>
  <si>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 xml:space="preserve">  结转下年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</si>
  <si>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</si>
  <si>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</si>
  <si>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</si>
  <si>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</si>
  <si>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</si>
  <si>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</si>
  <si>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</si>
  <si>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</si>
  <si>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</si>
  <si>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</si>
  <si>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</si>
  <si>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</si>
  <si>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</si>
  <si>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</si>
  <si>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</si>
  <si>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</si>
  <si>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>社会保障和就业支出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</si>
  <si>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</si>
  <si>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</si>
  <si>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</si>
  <si>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</si>
  <si>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</si>
  <si>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</si>
  <si>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</si>
  <si>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</si>
  <si>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</si>
  <si>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</si>
  <si>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</si>
  <si>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</si>
  <si>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</si>
  <si>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</si>
  <si>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</si>
  <si>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</si>
  <si>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</si>
  <si>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</si>
  <si>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</si>
  <si>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</si>
  <si>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</si>
  <si>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</si>
  <si>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</si>
  <si>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</si>
  <si>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</si>
  <si>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</si>
  <si>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</si>
  <si>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</si>
  <si>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</si>
  <si>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</si>
  <si>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</si>
  <si>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</si>
  <si>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30302</t>
  </si>
  <si>
    <t xml:space="preserve">    30307</t>
  </si>
  <si>
    <t xml:space="preserve">    30399</t>
  </si>
  <si>
    <t xml:space="preserve">  310</t>
  </si>
  <si>
    <t xml:space="preserve">    31002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</si>
  <si>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</si>
  <si>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</si>
  <si>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</si>
  <si>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</si>
  <si>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</si>
  <si>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</si>
  <si>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</si>
  <si>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</si>
  <si>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</si>
  <si>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</si>
  <si>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</si>
  <si>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</si>
  <si>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</si>
  <si>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</si>
  <si>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</si>
  <si>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</si>
  <si>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</si>
  <si>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</si>
  <si>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</si>
  <si>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</si>
  <si>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</si>
  <si>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</si>
  <si>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</si>
  <si>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</si>
  <si>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</si>
  <si>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</si>
  <si>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</si>
  <si>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</si>
  <si>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</si>
  <si>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</si>
  <si>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</si>
  <si>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</si>
  <si>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</si>
  <si>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</si>
  <si>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</si>
  <si>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</si>
  <si>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</si>
  <si>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</si>
  <si>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</si>
  <si>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</si>
  <si>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</si>
  <si>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</si>
  <si>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</si>
  <si>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</si>
  <si>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</si>
  <si>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</si>
  <si>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基本工资</t>
  </si>
  <si>
    <t xml:space="preserve">   津贴补贴</t>
  </si>
  <si>
    <t xml:space="preserve">   机关事业单位基本养老保险缴费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</si>
  <si>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</si>
  <si>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</si>
  <si>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</si>
  <si>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</si>
  <si>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</si>
  <si>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</si>
  <si>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</si>
  <si>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其他工资福利支出</t>
  </si>
  <si>
    <t xml:space="preserve">   物业管理费</t>
  </si>
  <si>
    <t xml:space="preserve">   因公出国（境）费用</t>
  </si>
  <si>
    <t xml:space="preserve">   公务接待费</t>
  </si>
  <si>
    <t xml:space="preserve">   工会经费</t>
  </si>
  <si>
    <t xml:space="preserve">   福利费</t>
  </si>
  <si>
    <t xml:space="preserve">   其他交通费用</t>
  </si>
  <si>
    <t xml:space="preserve">    30299</t>
  </si>
  <si>
    <t xml:space="preserve">   其他商品和服务支出</t>
  </si>
  <si>
    <t xml:space="preserve">   退休费</t>
  </si>
  <si>
    <t xml:space="preserve">   医疗费补助</t>
  </si>
  <si>
    <t xml:space="preserve">    30309</t>
  </si>
  <si>
    <t xml:space="preserve">   奖励金</t>
  </si>
  <si>
    <t xml:space="preserve">   其他对个人和家庭的补助</t>
  </si>
  <si>
    <t>资本性支出</t>
  </si>
  <si>
    <t xml:space="preserve">   办公设备购置</t>
  </si>
  <si>
    <t xml:space="preserve">      2296006</t>
  </si>
  <si>
    <r>
      <t>表07</t>
    </r>
    <r>
      <rPr>
        <sz val="9"/>
        <rFont val="宋体"/>
        <family val="0"/>
      </rPr>
      <t>：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</si>
  <si>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</si>
  <si>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</si>
  <si>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</si>
  <si>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</si>
  <si>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</si>
  <si>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t>支出总计：</t>
  </si>
  <si>
    <t>2019年“三公”经费公共财政拨款预算表</t>
  </si>
  <si>
    <t>2019年政府性基金支出预算表</t>
  </si>
  <si>
    <t>2019年一般公共预算基本支出表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</si>
  <si>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</si>
  <si>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</si>
  <si>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4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</si>
  <si>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</si>
  <si>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</si>
  <si>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</si>
  <si>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</si>
  <si>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六、用事业基金弥补收支差额</t>
  </si>
  <si>
    <t>七、上年结转</t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</si>
  <si>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</si>
  <si>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</si>
  <si>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</si>
  <si>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</si>
  <si>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</si>
  <si>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</si>
  <si>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</si>
  <si>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</si>
  <si>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</si>
  <si>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r>
      <rPr>
        <sz val="11"/>
        <rFont val="宋体"/>
        <family val="0"/>
      </rPr>
      <t>卫生健康支出</t>
    </r>
  </si>
  <si>
    <t>单位名称：纪委</t>
  </si>
  <si>
    <t>纪检监察事务</t>
  </si>
  <si>
    <r>
      <t xml:space="preserve"> </t>
    </r>
    <r>
      <rPr>
        <sz val="11"/>
        <rFont val="宋体"/>
        <family val="0"/>
      </rPr>
      <t>行政事业单位离退休</t>
    </r>
  </si>
  <si>
    <t>单位名称：纪委</t>
  </si>
  <si>
    <t>2414.29</t>
  </si>
  <si>
    <t>321</t>
  </si>
  <si>
    <r>
      <rPr>
        <sz val="11"/>
        <rFont val="宋体"/>
        <family val="0"/>
      </rPr>
      <t>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</si>
  <si>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纪委行政</t>
  </si>
  <si>
    <r>
      <t>96666</t>
    </r>
    <r>
      <rPr>
        <sz val="11"/>
        <rFont val="宋体"/>
        <family val="0"/>
      </rPr>
      <t>效能投诉受理中心</t>
    </r>
  </si>
  <si>
    <t>2281.29</t>
  </si>
  <si>
    <t>无</t>
  </si>
  <si>
    <r>
      <rPr>
        <sz val="11"/>
        <rFont val="宋体"/>
        <family val="0"/>
      </rPr>
      <t>基本工资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</si>
  <si>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津贴补贴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</si>
  <si>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绩效工资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</si>
  <si>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机关事业单位基本养老保险缴纳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</si>
  <si>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职业年金缴费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</si>
  <si>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城镇职业基本医疗保险缴费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</si>
  <si>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其他社会保障缴费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</si>
  <si>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住房公积金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</si>
  <si>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其他工资福利支出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</si>
  <si>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322</t>
  </si>
  <si>
    <r>
      <rPr>
        <sz val="11"/>
        <rFont val="宋体"/>
        <family val="0"/>
      </rPr>
      <t>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</si>
  <si>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32209</t>
  </si>
  <si>
    <r>
      <rPr>
        <sz val="11"/>
        <rFont val="宋体"/>
        <family val="0"/>
      </rPr>
      <t>物业管理费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</si>
  <si>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32212</t>
  </si>
  <si>
    <r>
      <rPr>
        <sz val="11"/>
        <rFont val="宋体"/>
        <family val="0"/>
      </rPr>
      <t>因公出国（境）费用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</si>
  <si>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32228</t>
  </si>
  <si>
    <r>
      <rPr>
        <sz val="11"/>
        <rFont val="宋体"/>
        <family val="0"/>
      </rPr>
      <t>工会经费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</si>
  <si>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32229</t>
  </si>
  <si>
    <r>
      <rPr>
        <sz val="11"/>
        <rFont val="宋体"/>
        <family val="0"/>
      </rPr>
      <t>福利费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</si>
  <si>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32239</t>
  </si>
  <si>
    <r>
      <rPr>
        <sz val="11"/>
        <rFont val="宋体"/>
        <family val="0"/>
      </rPr>
      <t>其他交通费用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</si>
  <si>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32299</t>
  </si>
  <si>
    <r>
      <rPr>
        <sz val="11"/>
        <rFont val="宋体"/>
        <family val="0"/>
      </rPr>
      <t>其他商品和服务支出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</si>
  <si>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324</t>
  </si>
  <si>
    <r>
      <rPr>
        <sz val="11"/>
        <rFont val="宋体"/>
        <family val="0"/>
      </rPr>
      <t>其他资本性支出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</si>
  <si>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32402</t>
  </si>
  <si>
    <r>
      <rPr>
        <sz val="11"/>
        <rFont val="宋体"/>
        <family val="0"/>
      </rPr>
      <t>办公设备购置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</si>
</sst>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.0_ "/>
    <numFmt numFmtId="182" formatCode="0.00_ "/>
    <numFmt numFmtId="183" formatCode="#,##0.000"/>
    <numFmt numFmtId="184" formatCode="#,##0.0000"/>
    <numFmt numFmtId="185" formatCode="0.0_ "/>
  </numFmts>
  <fonts count="51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4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name val="方正书宋_GBK"/>
      <family val="0"/>
    </font>
    <font>
      <sz val="22"/>
      <name val="方正小标宋简体"/>
      <family val="4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33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8" fillId="0" borderId="0" xfId="43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33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4" fillId="0" borderId="10" xfId="44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41" applyFont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80" fontId="4" fillId="0" borderId="10" xfId="0" applyNumberFormat="1" applyFont="1" applyFill="1" applyBorder="1" applyAlignment="1">
      <alignment horizontal="center"/>
    </xf>
    <xf numFmtId="0" fontId="5" fillId="0" borderId="0" xfId="42" applyFont="1" applyBorder="1" applyAlignment="1">
      <alignment horizontal="left" vertical="center" wrapText="1"/>
      <protection/>
    </xf>
    <xf numFmtId="0" fontId="5" fillId="0" borderId="0" xfId="43" applyFont="1" applyAlignment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40" applyNumberFormat="1" applyFont="1" applyFill="1" applyBorder="1" applyAlignment="1" applyProtection="1">
      <alignment horizontal="left" vertical="center" wrapText="1"/>
      <protection/>
    </xf>
    <xf numFmtId="182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5" fillId="0" borderId="10" xfId="44" applyNumberFormat="1" applyFont="1" applyBorder="1" applyAlignment="1" applyProtection="1">
      <alignment horizontal="left" vertical="center" wrapText="1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41" applyNumberFormat="1" applyFont="1" applyFill="1" applyBorder="1" applyAlignment="1" applyProtection="1">
      <alignment horizontal="right" vertical="center"/>
      <protection/>
    </xf>
    <xf numFmtId="49" fontId="2" fillId="0" borderId="14" xfId="40" applyNumberFormat="1" applyFont="1" applyFill="1" applyBorder="1" applyAlignment="1" applyProtection="1">
      <alignment horizontal="center" vertical="center" wrapText="1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4" fillId="33" borderId="0" xfId="41" applyNumberFormat="1" applyFont="1" applyFill="1" applyBorder="1" applyAlignment="1" applyProtection="1">
      <alignment horizontal="lef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6.66015625" style="55" customWidth="1"/>
    <col min="2" max="2" width="73.66015625" style="55" bestFit="1" customWidth="1"/>
    <col min="3" max="4" width="26" style="55" customWidth="1"/>
    <col min="5" max="16384" width="12" style="55" customWidth="1"/>
  </cols>
  <sheetData>
    <row r="1" ht="31.5" customHeight="1"/>
    <row r="2" spans="2:5" ht="80.25" customHeight="1">
      <c r="B2" s="91" t="s">
        <v>175</v>
      </c>
      <c r="C2" s="91"/>
      <c r="D2" s="91"/>
      <c r="E2" s="91"/>
    </row>
    <row r="3" spans="2:5" s="70" customFormat="1" ht="27" customHeight="1">
      <c r="B3" s="4" t="s">
        <v>176</v>
      </c>
      <c r="C3" s="4"/>
      <c r="D3" s="4"/>
      <c r="E3" s="16" t="s">
        <v>105</v>
      </c>
    </row>
    <row r="4" spans="2:5" s="70" customFormat="1" ht="27" customHeight="1">
      <c r="B4" s="4" t="s">
        <v>177</v>
      </c>
      <c r="C4" s="4"/>
      <c r="D4" s="4"/>
      <c r="E4" s="16" t="s">
        <v>109</v>
      </c>
    </row>
    <row r="5" spans="2:5" s="70" customFormat="1" ht="27" customHeight="1">
      <c r="B5" s="4" t="s">
        <v>178</v>
      </c>
      <c r="C5" s="4"/>
      <c r="D5" s="4"/>
      <c r="E5" s="16" t="s">
        <v>110</v>
      </c>
    </row>
    <row r="6" spans="2:5" s="70" customFormat="1" ht="27" customHeight="1">
      <c r="B6" s="4" t="s">
        <v>179</v>
      </c>
      <c r="C6" s="4"/>
      <c r="D6" s="4"/>
      <c r="E6" s="16" t="s">
        <v>106</v>
      </c>
    </row>
    <row r="7" spans="2:5" s="70" customFormat="1" ht="27" customHeight="1">
      <c r="B7" s="4" t="s">
        <v>180</v>
      </c>
      <c r="C7" s="4"/>
      <c r="D7" s="4"/>
      <c r="E7" s="16" t="s">
        <v>107</v>
      </c>
    </row>
    <row r="8" spans="2:5" s="70" customFormat="1" ht="27" customHeight="1">
      <c r="B8" s="4" t="s">
        <v>181</v>
      </c>
      <c r="C8" s="4"/>
      <c r="D8" s="4"/>
      <c r="E8" s="16" t="s">
        <v>111</v>
      </c>
    </row>
    <row r="9" spans="2:5" s="70" customFormat="1" ht="27" customHeight="1">
      <c r="B9" s="4" t="s">
        <v>182</v>
      </c>
      <c r="C9" s="4"/>
      <c r="D9" s="4"/>
      <c r="E9" s="16" t="s">
        <v>112</v>
      </c>
    </row>
    <row r="10" spans="2:5" s="70" customFormat="1" ht="27" customHeight="1">
      <c r="B10" s="4" t="s">
        <v>183</v>
      </c>
      <c r="C10" s="4"/>
      <c r="D10" s="4"/>
      <c r="E10" s="16" t="s">
        <v>108</v>
      </c>
    </row>
    <row r="11" spans="2:5" ht="27" customHeight="1">
      <c r="B11" s="56"/>
      <c r="C11" s="56"/>
      <c r="D11" s="56"/>
      <c r="E11" s="56"/>
    </row>
    <row r="12" spans="2:5" ht="27" customHeight="1">
      <c r="B12" s="56"/>
      <c r="C12" s="56"/>
      <c r="D12" s="56"/>
      <c r="E12" s="56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Layout" zoomScaleNormal="10" workbookViewId="0" topLeftCell="A4">
      <selection activeCell="B15" sqref="B15"/>
    </sheetView>
  </sheetViews>
  <sheetFormatPr defaultColWidth="9.33203125" defaultRowHeight="11.25"/>
  <cols>
    <col min="1" max="1" width="41.16015625" style="10" customWidth="1"/>
    <col min="2" max="2" width="20" style="2" customWidth="1"/>
    <col min="3" max="3" width="13.16015625" style="2" bestFit="1" customWidth="1"/>
    <col min="4" max="4" width="50.5" style="2" customWidth="1"/>
    <col min="5" max="5" width="15" style="2" bestFit="1" customWidth="1"/>
    <col min="6" max="6" width="10.83203125" style="2" customWidth="1"/>
    <col min="7" max="16384" width="9.33203125" style="2" customWidth="1"/>
  </cols>
  <sheetData>
    <row r="1" ht="23.25" customHeight="1">
      <c r="A1" s="10" t="s">
        <v>20</v>
      </c>
    </row>
    <row r="2" spans="1:6" ht="37.5" customHeight="1">
      <c r="A2" s="93" t="s">
        <v>170</v>
      </c>
      <c r="B2" s="93"/>
      <c r="C2" s="93"/>
      <c r="D2" s="93"/>
      <c r="E2" s="93"/>
      <c r="F2" s="1"/>
    </row>
    <row r="3" spans="1:6" ht="31.5" customHeight="1">
      <c r="A3" s="94" t="s">
        <v>185</v>
      </c>
      <c r="B3" s="95"/>
      <c r="C3" s="95"/>
      <c r="D3" s="95"/>
      <c r="E3" s="3" t="s">
        <v>8</v>
      </c>
      <c r="F3" s="1"/>
    </row>
    <row r="4" spans="1:6" s="11" customFormat="1" ht="22.5" customHeight="1">
      <c r="A4" s="96" t="s">
        <v>9</v>
      </c>
      <c r="B4" s="96"/>
      <c r="C4" s="97" t="s">
        <v>27</v>
      </c>
      <c r="D4" s="96"/>
      <c r="E4" s="96"/>
      <c r="F4" s="1"/>
    </row>
    <row r="5" spans="1:6" s="11" customFormat="1" ht="32.25" customHeight="1">
      <c r="A5" s="77" t="s">
        <v>10</v>
      </c>
      <c r="B5" s="76" t="s">
        <v>11</v>
      </c>
      <c r="C5" s="77" t="s">
        <v>12</v>
      </c>
      <c r="D5" s="76" t="s">
        <v>10</v>
      </c>
      <c r="E5" s="76" t="s">
        <v>11</v>
      </c>
      <c r="F5" s="1"/>
    </row>
    <row r="6" spans="1:6" ht="20.25" customHeight="1">
      <c r="A6" s="4" t="s">
        <v>113</v>
      </c>
      <c r="B6" s="5">
        <f>B7+B8</f>
        <v>2414.29</v>
      </c>
      <c r="C6" s="6" t="s">
        <v>0</v>
      </c>
      <c r="D6" s="4" t="s">
        <v>13</v>
      </c>
      <c r="E6" s="5">
        <v>2117.9</v>
      </c>
      <c r="F6" s="1"/>
    </row>
    <row r="7" spans="1:6" ht="20.25" customHeight="1">
      <c r="A7" s="4" t="s">
        <v>117</v>
      </c>
      <c r="B7" s="5">
        <v>2414.29</v>
      </c>
      <c r="C7" s="6">
        <v>20111</v>
      </c>
      <c r="D7" s="80" t="s">
        <v>186</v>
      </c>
      <c r="E7" s="5">
        <v>2117.9</v>
      </c>
      <c r="F7" s="1"/>
    </row>
    <row r="8" spans="1:6" ht="20.25" customHeight="1">
      <c r="A8" s="4" t="s">
        <v>118</v>
      </c>
      <c r="B8" s="5">
        <v>0</v>
      </c>
      <c r="C8" s="84">
        <v>2011101</v>
      </c>
      <c r="D8" s="4" t="s">
        <v>14</v>
      </c>
      <c r="E8" s="5">
        <v>1884.25</v>
      </c>
      <c r="F8" s="1"/>
    </row>
    <row r="9" spans="1:6" ht="20.25" customHeight="1">
      <c r="A9" s="4" t="s">
        <v>114</v>
      </c>
      <c r="B9" s="5">
        <v>0</v>
      </c>
      <c r="C9" s="84">
        <v>2011102</v>
      </c>
      <c r="D9" s="4" t="s">
        <v>15</v>
      </c>
      <c r="E9" s="5">
        <v>133</v>
      </c>
      <c r="F9" s="1"/>
    </row>
    <row r="10" spans="1:6" ht="20.25" customHeight="1">
      <c r="A10" s="74" t="s">
        <v>115</v>
      </c>
      <c r="B10" s="5">
        <v>0</v>
      </c>
      <c r="C10" s="84">
        <v>2011150</v>
      </c>
      <c r="D10" s="4" t="s">
        <v>16</v>
      </c>
      <c r="E10" s="5">
        <v>100.65</v>
      </c>
      <c r="F10" s="1"/>
    </row>
    <row r="11" spans="1:6" ht="20.25" customHeight="1">
      <c r="A11" s="59" t="s">
        <v>119</v>
      </c>
      <c r="B11" s="5">
        <v>0</v>
      </c>
      <c r="C11" s="6">
        <v>208</v>
      </c>
      <c r="D11" s="80" t="s">
        <v>45</v>
      </c>
      <c r="E11" s="5">
        <v>196.31</v>
      </c>
      <c r="F11" s="1"/>
    </row>
    <row r="12" spans="1:6" ht="20.25" customHeight="1">
      <c r="A12" s="59" t="s">
        <v>124</v>
      </c>
      <c r="B12" s="5">
        <v>0</v>
      </c>
      <c r="C12" s="6">
        <v>20805</v>
      </c>
      <c r="D12" s="4" t="s">
        <v>187</v>
      </c>
      <c r="E12" s="5">
        <v>196.31</v>
      </c>
      <c r="F12" s="1"/>
    </row>
    <row r="13" spans="1:6" ht="20.25" customHeight="1">
      <c r="A13" s="12"/>
      <c r="B13" s="5"/>
      <c r="C13" s="6" t="s">
        <v>1</v>
      </c>
      <c r="D13" s="4" t="s">
        <v>17</v>
      </c>
      <c r="E13" s="5">
        <v>12.15</v>
      </c>
      <c r="F13" s="1"/>
    </row>
    <row r="14" spans="1:6" ht="20.25" customHeight="1">
      <c r="A14" s="4"/>
      <c r="B14" s="5"/>
      <c r="C14" s="6" t="s">
        <v>2</v>
      </c>
      <c r="D14" s="4" t="s">
        <v>18</v>
      </c>
      <c r="E14" s="5">
        <v>131.54</v>
      </c>
      <c r="F14" s="1"/>
    </row>
    <row r="15" spans="1:6" ht="20.25" customHeight="1">
      <c r="A15" s="4"/>
      <c r="B15" s="5"/>
      <c r="C15" s="6" t="s">
        <v>3</v>
      </c>
      <c r="D15" s="4" t="s">
        <v>19</v>
      </c>
      <c r="E15" s="5">
        <v>52.62</v>
      </c>
      <c r="F15" s="1"/>
    </row>
    <row r="16" spans="1:6" ht="20.25" customHeight="1">
      <c r="A16" s="4"/>
      <c r="B16" s="5"/>
      <c r="C16" s="6" t="s">
        <v>4</v>
      </c>
      <c r="D16" s="4" t="s">
        <v>184</v>
      </c>
      <c r="E16" s="5">
        <v>100.09</v>
      </c>
      <c r="F16" s="1"/>
    </row>
    <row r="17" spans="1:6" ht="20.25" customHeight="1">
      <c r="A17" s="4"/>
      <c r="B17" s="5"/>
      <c r="C17" s="6" t="s">
        <v>5</v>
      </c>
      <c r="D17" s="4" t="s">
        <v>23</v>
      </c>
      <c r="E17" s="5">
        <v>100.09</v>
      </c>
      <c r="F17" s="1"/>
    </row>
    <row r="18" spans="1:6" ht="20.25" customHeight="1">
      <c r="A18" s="12"/>
      <c r="B18" s="13"/>
      <c r="C18" s="6" t="s">
        <v>6</v>
      </c>
      <c r="D18" s="4" t="s">
        <v>24</v>
      </c>
      <c r="E18" s="5">
        <v>96.62</v>
      </c>
      <c r="F18" s="1"/>
    </row>
    <row r="19" spans="1:6" ht="20.25" customHeight="1">
      <c r="A19" s="12"/>
      <c r="B19" s="13"/>
      <c r="C19" s="6" t="s">
        <v>7</v>
      </c>
      <c r="D19" s="4" t="s">
        <v>25</v>
      </c>
      <c r="E19" s="5">
        <v>3.47</v>
      </c>
      <c r="F19" s="1"/>
    </row>
    <row r="20" spans="1:6" ht="20.25" customHeight="1">
      <c r="A20" s="12"/>
      <c r="B20" s="13"/>
      <c r="C20" s="6"/>
      <c r="D20" s="4"/>
      <c r="E20" s="5"/>
      <c r="F20" s="1"/>
    </row>
    <row r="21" spans="1:6" ht="20.25" customHeight="1">
      <c r="A21" s="12"/>
      <c r="B21" s="13"/>
      <c r="C21" s="6"/>
      <c r="D21" s="4"/>
      <c r="E21" s="5"/>
      <c r="F21" s="1"/>
    </row>
    <row r="22" spans="1:6" ht="20.25" customHeight="1">
      <c r="A22" s="12"/>
      <c r="B22" s="13"/>
      <c r="C22" s="6"/>
      <c r="D22" s="4"/>
      <c r="E22" s="5"/>
      <c r="F22" s="1"/>
    </row>
    <row r="23" spans="1:6" ht="20.25" customHeight="1">
      <c r="A23" s="12"/>
      <c r="B23" s="13"/>
      <c r="C23" s="8"/>
      <c r="D23" s="9"/>
      <c r="E23" s="9"/>
      <c r="F23" s="1"/>
    </row>
    <row r="24" spans="1:6" s="19" customFormat="1" ht="20.25" customHeight="1">
      <c r="A24" s="16" t="s">
        <v>21</v>
      </c>
      <c r="B24" s="17">
        <f>B6+B9+B10+B11+B12</f>
        <v>2414.29</v>
      </c>
      <c r="C24" s="102" t="s">
        <v>22</v>
      </c>
      <c r="D24" s="102"/>
      <c r="E24" s="81">
        <v>2414.29</v>
      </c>
      <c r="F24" s="18"/>
    </row>
    <row r="25" spans="1:6" s="11" customFormat="1" ht="20.25" customHeight="1">
      <c r="A25" s="59" t="s">
        <v>173</v>
      </c>
      <c r="B25" s="5">
        <v>0</v>
      </c>
      <c r="C25" s="103"/>
      <c r="D25" s="104"/>
      <c r="E25" s="14"/>
      <c r="F25" s="1"/>
    </row>
    <row r="26" spans="1:6" s="11" customFormat="1" ht="20.25" customHeight="1">
      <c r="A26" s="59" t="s">
        <v>174</v>
      </c>
      <c r="B26" s="5">
        <v>0</v>
      </c>
      <c r="C26" s="100" t="s">
        <v>28</v>
      </c>
      <c r="D26" s="101"/>
      <c r="E26" s="7"/>
      <c r="F26" s="1"/>
    </row>
    <row r="27" spans="1:5" ht="20.25" customHeight="1">
      <c r="A27" s="15" t="s">
        <v>26</v>
      </c>
      <c r="B27" s="5">
        <f>SUM(B24:B26)</f>
        <v>2414.29</v>
      </c>
      <c r="C27" s="98" t="s">
        <v>162</v>
      </c>
      <c r="D27" s="99"/>
      <c r="E27" s="5">
        <v>2414.29</v>
      </c>
    </row>
    <row r="28" spans="1:5" s="58" customFormat="1" ht="42" customHeight="1">
      <c r="A28" s="92" t="s">
        <v>116</v>
      </c>
      <c r="B28" s="92"/>
      <c r="C28" s="92"/>
      <c r="D28" s="92"/>
      <c r="E28" s="92"/>
    </row>
  </sheetData>
  <sheetProtection/>
  <mergeCells count="9">
    <mergeCell ref="A28:E28"/>
    <mergeCell ref="A2:E2"/>
    <mergeCell ref="A3:D3"/>
    <mergeCell ref="A4:B4"/>
    <mergeCell ref="C4:E4"/>
    <mergeCell ref="C27:D27"/>
    <mergeCell ref="C26:D26"/>
    <mergeCell ref="C24:D24"/>
    <mergeCell ref="C25:D25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B9" sqref="B9"/>
    </sheetView>
  </sheetViews>
  <sheetFormatPr defaultColWidth="9.33203125" defaultRowHeight="11.25"/>
  <cols>
    <col min="1" max="1" width="28.83203125" style="35" customWidth="1"/>
    <col min="2" max="2" width="14.66015625" style="35" customWidth="1"/>
    <col min="3" max="3" width="12" style="35" customWidth="1"/>
    <col min="4" max="4" width="14" style="35" customWidth="1"/>
    <col min="5" max="6" width="19.33203125" style="35" customWidth="1"/>
    <col min="7" max="7" width="15.33203125" style="35" customWidth="1"/>
    <col min="8" max="10" width="14" style="35" customWidth="1"/>
    <col min="11" max="11" width="14.33203125" style="35" customWidth="1"/>
    <col min="12" max="16384" width="9.33203125" style="35" customWidth="1"/>
  </cols>
  <sheetData>
    <row r="1" spans="1:11" ht="21" customHeight="1">
      <c r="A1" s="43" t="s">
        <v>121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27" customHeight="1">
      <c r="A2" s="93" t="s">
        <v>169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34.5" customHeight="1">
      <c r="A3" s="82" t="s">
        <v>188</v>
      </c>
      <c r="B3" s="46"/>
      <c r="C3" s="46"/>
      <c r="D3" s="46"/>
      <c r="E3" s="46"/>
      <c r="F3" s="46"/>
      <c r="G3" s="46"/>
      <c r="H3" s="46"/>
      <c r="I3" s="46"/>
      <c r="J3" s="46"/>
      <c r="K3" s="3" t="s">
        <v>8</v>
      </c>
    </row>
    <row r="4" spans="1:11" s="36" customFormat="1" ht="34.5" customHeight="1">
      <c r="A4" s="105" t="s">
        <v>83</v>
      </c>
      <c r="B4" s="105" t="s">
        <v>102</v>
      </c>
      <c r="C4" s="105" t="s">
        <v>84</v>
      </c>
      <c r="D4" s="108" t="s">
        <v>85</v>
      </c>
      <c r="E4" s="109"/>
      <c r="F4" s="109"/>
      <c r="G4" s="105" t="s">
        <v>86</v>
      </c>
      <c r="H4" s="105" t="s">
        <v>87</v>
      </c>
      <c r="I4" s="107" t="s">
        <v>120</v>
      </c>
      <c r="J4" s="107" t="s">
        <v>125</v>
      </c>
      <c r="K4" s="105" t="s">
        <v>88</v>
      </c>
    </row>
    <row r="5" spans="1:11" s="36" customFormat="1" ht="34.5" customHeight="1">
      <c r="A5" s="106"/>
      <c r="B5" s="106"/>
      <c r="C5" s="106"/>
      <c r="D5" s="47" t="s">
        <v>103</v>
      </c>
      <c r="E5" s="47" t="s">
        <v>89</v>
      </c>
      <c r="F5" s="47" t="s">
        <v>90</v>
      </c>
      <c r="G5" s="106"/>
      <c r="H5" s="106"/>
      <c r="I5" s="106"/>
      <c r="J5" s="110"/>
      <c r="K5" s="106"/>
    </row>
    <row r="6" spans="1:11" s="36" customFormat="1" ht="34.5" customHeight="1">
      <c r="A6" s="47" t="s">
        <v>91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</row>
    <row r="7" spans="1:11" s="36" customFormat="1" ht="34.5" customHeight="1">
      <c r="A7" s="47" t="s">
        <v>39</v>
      </c>
      <c r="B7" s="48">
        <v>2414.29</v>
      </c>
      <c r="C7" s="48"/>
      <c r="D7" s="48">
        <v>2414.29</v>
      </c>
      <c r="E7" s="48">
        <v>2414.29</v>
      </c>
      <c r="F7" s="48"/>
      <c r="G7" s="48"/>
      <c r="H7" s="48"/>
      <c r="I7" s="48"/>
      <c r="J7" s="48"/>
      <c r="K7" s="48"/>
    </row>
    <row r="8" spans="1:11" s="36" customFormat="1" ht="34.5" customHeight="1">
      <c r="A8" s="90" t="s">
        <v>192</v>
      </c>
      <c r="B8" s="36">
        <v>2302.35</v>
      </c>
      <c r="C8" s="48"/>
      <c r="D8" s="48">
        <v>2302.35</v>
      </c>
      <c r="E8" s="48">
        <v>2302.35</v>
      </c>
      <c r="F8" s="48"/>
      <c r="G8" s="48"/>
      <c r="H8" s="48"/>
      <c r="I8" s="48"/>
      <c r="J8" s="48"/>
      <c r="K8" s="48"/>
    </row>
    <row r="9" spans="1:11" s="36" customFormat="1" ht="34.5" customHeight="1">
      <c r="A9" s="54" t="s">
        <v>193</v>
      </c>
      <c r="B9" s="48">
        <v>111.94</v>
      </c>
      <c r="C9" s="48"/>
      <c r="D9" s="48">
        <v>111.94</v>
      </c>
      <c r="E9" s="48">
        <v>111.94</v>
      </c>
      <c r="F9" s="48"/>
      <c r="G9" s="48"/>
      <c r="H9" s="48"/>
      <c r="I9" s="48"/>
      <c r="J9" s="48"/>
      <c r="K9" s="48"/>
    </row>
    <row r="10" spans="1:11" s="36" customFormat="1" ht="34.5" customHeight="1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s="58" customFormat="1" ht="42" customHeight="1">
      <c r="A11" s="92" t="s">
        <v>116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ht="20.25">
      <c r="A12" s="37"/>
    </row>
    <row r="26" ht="12" customHeight="1"/>
  </sheetData>
  <sheetProtection/>
  <mergeCells count="11">
    <mergeCell ref="H4:H5"/>
    <mergeCell ref="K4:K5"/>
    <mergeCell ref="I4:I5"/>
    <mergeCell ref="A11:K11"/>
    <mergeCell ref="D4:F4"/>
    <mergeCell ref="J4:J5"/>
    <mergeCell ref="A2:K2"/>
    <mergeCell ref="A4:A5"/>
    <mergeCell ref="B4:B5"/>
    <mergeCell ref="C4:C5"/>
    <mergeCell ref="G4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C8" sqref="C8:D9"/>
    </sheetView>
  </sheetViews>
  <sheetFormatPr defaultColWidth="12" defaultRowHeight="11.25"/>
  <cols>
    <col min="1" max="1" width="39.66015625" style="45" customWidth="1"/>
    <col min="2" max="5" width="27.33203125" style="45" customWidth="1"/>
    <col min="6" max="16384" width="12" style="45" customWidth="1"/>
  </cols>
  <sheetData>
    <row r="1" ht="24" customHeight="1">
      <c r="A1" s="45" t="s">
        <v>122</v>
      </c>
    </row>
    <row r="2" spans="1:5" ht="28.5">
      <c r="A2" s="93" t="s">
        <v>168</v>
      </c>
      <c r="B2" s="93"/>
      <c r="C2" s="93"/>
      <c r="D2" s="93"/>
      <c r="E2" s="93"/>
    </row>
    <row r="3" spans="1:5" ht="19.5" customHeight="1">
      <c r="A3" s="83" t="s">
        <v>188</v>
      </c>
      <c r="B3" s="50" t="s">
        <v>92</v>
      </c>
      <c r="C3" s="50" t="s">
        <v>92</v>
      </c>
      <c r="D3" s="50" t="s">
        <v>92</v>
      </c>
      <c r="E3" s="3" t="s">
        <v>8</v>
      </c>
    </row>
    <row r="4" spans="1:5" ht="25.5" customHeight="1">
      <c r="A4" s="111" t="s">
        <v>83</v>
      </c>
      <c r="B4" s="111" t="s">
        <v>104</v>
      </c>
      <c r="C4" s="111" t="s">
        <v>40</v>
      </c>
      <c r="D4" s="112"/>
      <c r="E4" s="111" t="s">
        <v>41</v>
      </c>
    </row>
    <row r="5" spans="1:5" ht="25.5" customHeight="1">
      <c r="A5" s="112"/>
      <c r="B5" s="112"/>
      <c r="C5" s="51" t="s">
        <v>93</v>
      </c>
      <c r="D5" s="51" t="s">
        <v>94</v>
      </c>
      <c r="E5" s="112"/>
    </row>
    <row r="6" spans="1:5" ht="25.5" customHeight="1">
      <c r="A6" s="52" t="s">
        <v>91</v>
      </c>
      <c r="B6" s="52">
        <v>1</v>
      </c>
      <c r="C6" s="52">
        <v>2</v>
      </c>
      <c r="D6" s="52">
        <v>3</v>
      </c>
      <c r="E6" s="52">
        <v>4</v>
      </c>
    </row>
    <row r="7" spans="1:5" ht="25.5" customHeight="1">
      <c r="A7" s="51" t="s">
        <v>39</v>
      </c>
      <c r="B7" s="53">
        <v>2414.29</v>
      </c>
      <c r="C7" s="53">
        <v>1921.84</v>
      </c>
      <c r="D7" s="53">
        <v>359.46</v>
      </c>
      <c r="E7" s="53">
        <v>133</v>
      </c>
    </row>
    <row r="8" spans="1:5" ht="25.5" customHeight="1">
      <c r="A8" s="87" t="s">
        <v>192</v>
      </c>
      <c r="B8" s="53">
        <v>2169.35</v>
      </c>
      <c r="C8" s="53">
        <v>1829.89</v>
      </c>
      <c r="D8" s="53">
        <v>339.46</v>
      </c>
      <c r="E8" s="53">
        <v>133</v>
      </c>
    </row>
    <row r="9" spans="1:5" ht="25.5" customHeight="1">
      <c r="A9" s="54" t="s">
        <v>193</v>
      </c>
      <c r="B9" s="53">
        <v>111.94</v>
      </c>
      <c r="C9" s="53">
        <v>91.95</v>
      </c>
      <c r="D9" s="53">
        <v>19.99</v>
      </c>
      <c r="E9" s="53" t="s">
        <v>92</v>
      </c>
    </row>
    <row r="10" spans="1:5" ht="25.5" customHeight="1">
      <c r="A10" s="54"/>
      <c r="B10" s="53" t="s">
        <v>92</v>
      </c>
      <c r="C10" s="53" t="s">
        <v>92</v>
      </c>
      <c r="D10" s="53" t="s">
        <v>92</v>
      </c>
      <c r="E10" s="53" t="s">
        <v>92</v>
      </c>
    </row>
    <row r="11" ht="20.25">
      <c r="A11" s="38" t="s">
        <v>92</v>
      </c>
    </row>
  </sheetData>
  <sheetProtection/>
  <mergeCells count="5">
    <mergeCell ref="A2:E2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3">
      <selection activeCell="B9" sqref="B9:B22"/>
    </sheetView>
  </sheetViews>
  <sheetFormatPr defaultColWidth="9.33203125" defaultRowHeight="11.25"/>
  <cols>
    <col min="1" max="1" width="31" style="20" customWidth="1"/>
    <col min="2" max="2" width="20" style="21" customWidth="1"/>
    <col min="3" max="3" width="18.33203125" style="21" customWidth="1"/>
    <col min="4" max="4" width="46.66015625" style="21" customWidth="1"/>
    <col min="5" max="5" width="23.83203125" style="21" customWidth="1"/>
    <col min="6" max="6" width="10.83203125" style="21" customWidth="1"/>
    <col min="7" max="16384" width="9.33203125" style="21" customWidth="1"/>
  </cols>
  <sheetData>
    <row r="1" ht="21" customHeight="1">
      <c r="A1" s="20" t="s">
        <v>123</v>
      </c>
    </row>
    <row r="2" spans="1:6" ht="37.5" customHeight="1">
      <c r="A2" s="93" t="s">
        <v>167</v>
      </c>
      <c r="B2" s="93"/>
      <c r="C2" s="93"/>
      <c r="D2" s="93"/>
      <c r="E2" s="93"/>
      <c r="F2" s="22"/>
    </row>
    <row r="3" spans="1:6" ht="31.5" customHeight="1">
      <c r="A3" s="115" t="s">
        <v>188</v>
      </c>
      <c r="B3" s="116"/>
      <c r="C3" s="116"/>
      <c r="D3" s="116"/>
      <c r="E3" s="23" t="s">
        <v>8</v>
      </c>
      <c r="F3" s="22"/>
    </row>
    <row r="4" spans="1:6" s="31" customFormat="1" ht="22.5" customHeight="1">
      <c r="A4" s="117" t="s">
        <v>29</v>
      </c>
      <c r="B4" s="118"/>
      <c r="C4" s="119" t="s">
        <v>30</v>
      </c>
      <c r="D4" s="120"/>
      <c r="E4" s="120"/>
      <c r="F4" s="22"/>
    </row>
    <row r="5" spans="1:6" s="31" customFormat="1" ht="32.25" customHeight="1">
      <c r="A5" s="79" t="s">
        <v>31</v>
      </c>
      <c r="B5" s="78" t="s">
        <v>32</v>
      </c>
      <c r="C5" s="79" t="s">
        <v>33</v>
      </c>
      <c r="D5" s="78" t="s">
        <v>31</v>
      </c>
      <c r="E5" s="78" t="s">
        <v>32</v>
      </c>
      <c r="F5" s="22"/>
    </row>
    <row r="6" spans="1:6" ht="24.75" customHeight="1">
      <c r="A6" s="26" t="s">
        <v>34</v>
      </c>
      <c r="B6" s="24">
        <f>B7+B8</f>
        <v>2414.29</v>
      </c>
      <c r="C6" s="6" t="s">
        <v>0</v>
      </c>
      <c r="D6" s="4" t="s">
        <v>13</v>
      </c>
      <c r="E6" s="5">
        <v>2117.9</v>
      </c>
      <c r="F6" s="22"/>
    </row>
    <row r="7" spans="1:6" ht="24.75" customHeight="1">
      <c r="A7" s="4" t="s">
        <v>117</v>
      </c>
      <c r="B7" s="24">
        <v>2414.29</v>
      </c>
      <c r="C7" s="6">
        <v>20111</v>
      </c>
      <c r="D7" s="80" t="s">
        <v>186</v>
      </c>
      <c r="E7" s="5">
        <v>2117.9</v>
      </c>
      <c r="F7" s="22"/>
    </row>
    <row r="8" spans="1:6" ht="24.75" customHeight="1">
      <c r="A8" s="4" t="s">
        <v>118</v>
      </c>
      <c r="B8" s="24">
        <v>0</v>
      </c>
      <c r="C8" s="84">
        <v>2011101</v>
      </c>
      <c r="D8" s="4" t="s">
        <v>14</v>
      </c>
      <c r="E8" s="5">
        <v>1884.25</v>
      </c>
      <c r="F8" s="22"/>
    </row>
    <row r="9" spans="1:6" ht="24.75" customHeight="1">
      <c r="A9" s="26"/>
      <c r="B9" s="24"/>
      <c r="C9" s="84">
        <v>2011102</v>
      </c>
      <c r="D9" s="4" t="s">
        <v>15</v>
      </c>
      <c r="E9" s="5">
        <v>133</v>
      </c>
      <c r="F9" s="22"/>
    </row>
    <row r="10" spans="1:6" ht="24.75" customHeight="1">
      <c r="A10" s="26"/>
      <c r="B10" s="24"/>
      <c r="C10" s="84">
        <v>2011150</v>
      </c>
      <c r="D10" s="4" t="s">
        <v>16</v>
      </c>
      <c r="E10" s="5">
        <v>100.65</v>
      </c>
      <c r="F10" s="22"/>
    </row>
    <row r="11" spans="1:6" ht="24.75" customHeight="1">
      <c r="A11" s="26"/>
      <c r="B11" s="24"/>
      <c r="C11" s="6">
        <v>208</v>
      </c>
      <c r="D11" s="80" t="s">
        <v>45</v>
      </c>
      <c r="E11" s="5">
        <v>196.31</v>
      </c>
      <c r="F11" s="22"/>
    </row>
    <row r="12" spans="1:6" ht="24.75" customHeight="1">
      <c r="A12" s="26"/>
      <c r="B12" s="24"/>
      <c r="C12" s="6">
        <v>20805</v>
      </c>
      <c r="D12" s="4" t="s">
        <v>187</v>
      </c>
      <c r="E12" s="5">
        <v>196.31</v>
      </c>
      <c r="F12" s="22"/>
    </row>
    <row r="13" spans="1:6" ht="24.75" customHeight="1">
      <c r="A13" s="26"/>
      <c r="B13" s="24"/>
      <c r="C13" s="6" t="s">
        <v>1</v>
      </c>
      <c r="D13" s="4" t="s">
        <v>17</v>
      </c>
      <c r="E13" s="5">
        <v>12.15</v>
      </c>
      <c r="F13" s="22"/>
    </row>
    <row r="14" spans="1:6" ht="24.75" customHeight="1">
      <c r="A14" s="26"/>
      <c r="B14" s="24"/>
      <c r="C14" s="6" t="s">
        <v>2</v>
      </c>
      <c r="D14" s="4" t="s">
        <v>18</v>
      </c>
      <c r="E14" s="5">
        <v>131.54</v>
      </c>
      <c r="F14" s="22"/>
    </row>
    <row r="15" spans="1:6" ht="24.75" customHeight="1">
      <c r="A15" s="26"/>
      <c r="B15" s="24"/>
      <c r="C15" s="6" t="s">
        <v>3</v>
      </c>
      <c r="D15" s="4" t="s">
        <v>19</v>
      </c>
      <c r="E15" s="5">
        <v>52.62</v>
      </c>
      <c r="F15" s="22"/>
    </row>
    <row r="16" spans="1:6" ht="24.75" customHeight="1">
      <c r="A16" s="26"/>
      <c r="B16" s="24"/>
      <c r="C16" s="6" t="s">
        <v>4</v>
      </c>
      <c r="D16" s="4" t="s">
        <v>184</v>
      </c>
      <c r="E16" s="5">
        <v>100.09</v>
      </c>
      <c r="F16" s="22"/>
    </row>
    <row r="17" spans="1:6" ht="24.75" customHeight="1">
      <c r="A17" s="26"/>
      <c r="B17" s="24"/>
      <c r="C17" s="6" t="s">
        <v>5</v>
      </c>
      <c r="D17" s="4" t="s">
        <v>23</v>
      </c>
      <c r="E17" s="5">
        <v>100.09</v>
      </c>
      <c r="F17" s="22"/>
    </row>
    <row r="18" spans="1:6" ht="24.75" customHeight="1">
      <c r="A18" s="26"/>
      <c r="B18" s="24"/>
      <c r="C18" s="6" t="s">
        <v>6</v>
      </c>
      <c r="D18" s="4" t="s">
        <v>24</v>
      </c>
      <c r="E18" s="5">
        <v>96.62</v>
      </c>
      <c r="F18" s="22"/>
    </row>
    <row r="19" spans="1:6" ht="24.75" customHeight="1">
      <c r="A19" s="26"/>
      <c r="B19" s="24"/>
      <c r="C19" s="6" t="s">
        <v>7</v>
      </c>
      <c r="D19" s="4" t="s">
        <v>25</v>
      </c>
      <c r="E19" s="5">
        <v>3.47</v>
      </c>
      <c r="F19" s="22"/>
    </row>
    <row r="20" spans="1:6" ht="24.75" customHeight="1">
      <c r="A20" s="26"/>
      <c r="B20" s="24"/>
      <c r="C20" s="25"/>
      <c r="D20" s="26"/>
      <c r="E20" s="24"/>
      <c r="F20" s="22"/>
    </row>
    <row r="21" spans="1:6" ht="24.75" customHeight="1">
      <c r="A21" s="26"/>
      <c r="B21" s="24"/>
      <c r="C21" s="25"/>
      <c r="D21" s="26"/>
      <c r="E21" s="24"/>
      <c r="F21" s="22"/>
    </row>
    <row r="22" spans="1:6" ht="24.75" customHeight="1">
      <c r="A22" s="26"/>
      <c r="B22" s="24"/>
      <c r="C22" s="25"/>
      <c r="D22" s="26"/>
      <c r="E22" s="24"/>
      <c r="F22" s="22"/>
    </row>
    <row r="23" spans="1:6" ht="24.75" customHeight="1">
      <c r="A23" s="25"/>
      <c r="B23" s="27"/>
      <c r="C23" s="28"/>
      <c r="D23" s="29"/>
      <c r="E23" s="29"/>
      <c r="F23" s="22"/>
    </row>
    <row r="24" spans="1:6" s="31" customFormat="1" ht="24.75" customHeight="1">
      <c r="A24" s="30"/>
      <c r="B24" s="24"/>
      <c r="C24" s="28"/>
      <c r="D24" s="28"/>
      <c r="E24" s="24"/>
      <c r="F24" s="22"/>
    </row>
    <row r="25" spans="1:6" s="31" customFormat="1" ht="24.75" customHeight="1">
      <c r="A25" s="25"/>
      <c r="B25" s="24"/>
      <c r="C25" s="28"/>
      <c r="D25" s="27"/>
      <c r="E25" s="24"/>
      <c r="F25" s="22"/>
    </row>
    <row r="26" spans="1:6" s="31" customFormat="1" ht="24.75" customHeight="1">
      <c r="A26" s="30" t="s">
        <v>35</v>
      </c>
      <c r="B26" s="24">
        <v>2414.29</v>
      </c>
      <c r="C26" s="114" t="s">
        <v>36</v>
      </c>
      <c r="D26" s="114"/>
      <c r="E26" s="24">
        <v>2414.29</v>
      </c>
      <c r="F26" s="22"/>
    </row>
    <row r="27" spans="1:5" ht="27.75" customHeight="1">
      <c r="A27" s="113" t="s">
        <v>159</v>
      </c>
      <c r="B27" s="113"/>
      <c r="C27" s="113"/>
      <c r="D27" s="113"/>
      <c r="E27" s="113"/>
    </row>
  </sheetData>
  <sheetProtection/>
  <mergeCells count="6">
    <mergeCell ref="A27:E27"/>
    <mergeCell ref="C26:D26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7">
      <selection activeCell="E6" sqref="E6:F6"/>
    </sheetView>
  </sheetViews>
  <sheetFormatPr defaultColWidth="9.33203125" defaultRowHeight="11.25"/>
  <cols>
    <col min="1" max="1" width="1.83203125" style="32" customWidth="1"/>
    <col min="2" max="2" width="14.16015625" style="32" customWidth="1"/>
    <col min="3" max="3" width="41.5" style="32" bestFit="1" customWidth="1"/>
    <col min="4" max="7" width="17.5" style="32" customWidth="1"/>
    <col min="8" max="16384" width="9.33203125" style="32" customWidth="1"/>
  </cols>
  <sheetData>
    <row r="1" spans="1:2" ht="24" customHeight="1">
      <c r="A1" s="121" t="s">
        <v>126</v>
      </c>
      <c r="B1" s="122"/>
    </row>
    <row r="2" spans="1:7" ht="48.75" customHeight="1">
      <c r="A2" s="33"/>
      <c r="B2" s="93" t="s">
        <v>166</v>
      </c>
      <c r="C2" s="93"/>
      <c r="D2" s="93"/>
      <c r="E2" s="93"/>
      <c r="F2" s="93"/>
      <c r="G2" s="93"/>
    </row>
    <row r="3" spans="1:7" s="65" customFormat="1" ht="30.75" customHeight="1">
      <c r="A3" s="57"/>
      <c r="B3" s="123" t="s">
        <v>188</v>
      </c>
      <c r="C3" s="124"/>
      <c r="D3" s="124"/>
      <c r="E3" s="124"/>
      <c r="F3" s="127" t="s">
        <v>37</v>
      </c>
      <c r="G3" s="127"/>
    </row>
    <row r="4" spans="1:7" s="62" customFormat="1" ht="24.75" customHeight="1">
      <c r="A4" s="61"/>
      <c r="B4" s="125" t="s">
        <v>38</v>
      </c>
      <c r="C4" s="126"/>
      <c r="D4" s="128" t="s">
        <v>39</v>
      </c>
      <c r="E4" s="128" t="s">
        <v>40</v>
      </c>
      <c r="F4" s="128" t="s">
        <v>41</v>
      </c>
      <c r="G4" s="128" t="s">
        <v>42</v>
      </c>
    </row>
    <row r="5" spans="1:7" s="62" customFormat="1" ht="24.75" customHeight="1">
      <c r="A5" s="61"/>
      <c r="B5" s="63" t="s">
        <v>43</v>
      </c>
      <c r="C5" s="63" t="s">
        <v>44</v>
      </c>
      <c r="D5" s="129"/>
      <c r="E5" s="129"/>
      <c r="F5" s="129"/>
      <c r="G5" s="129"/>
    </row>
    <row r="6" spans="1:7" ht="24.75" customHeight="1">
      <c r="A6" s="33"/>
      <c r="B6" s="64" t="s">
        <v>39</v>
      </c>
      <c r="C6" s="26"/>
      <c r="D6" s="26" t="s">
        <v>189</v>
      </c>
      <c r="E6" s="25">
        <v>2281.29</v>
      </c>
      <c r="F6" s="86">
        <v>133</v>
      </c>
      <c r="G6" s="26"/>
    </row>
    <row r="7" spans="1:7" ht="24.75" customHeight="1">
      <c r="A7" s="34"/>
      <c r="B7" s="6" t="s">
        <v>0</v>
      </c>
      <c r="C7" s="4" t="s">
        <v>13</v>
      </c>
      <c r="D7" s="5">
        <v>2117.9</v>
      </c>
      <c r="E7" s="5">
        <v>2117.9</v>
      </c>
      <c r="F7" s="26"/>
      <c r="G7" s="26"/>
    </row>
    <row r="8" spans="1:7" ht="24.75" customHeight="1">
      <c r="A8" s="34"/>
      <c r="B8" s="6">
        <v>20111</v>
      </c>
      <c r="C8" s="80" t="s">
        <v>186</v>
      </c>
      <c r="D8" s="5">
        <v>2117.9</v>
      </c>
      <c r="E8" s="5">
        <v>2117.9</v>
      </c>
      <c r="F8" s="26"/>
      <c r="G8" s="26"/>
    </row>
    <row r="9" spans="1:7" ht="24.75" customHeight="1">
      <c r="A9" s="34"/>
      <c r="B9" s="84">
        <v>2011101</v>
      </c>
      <c r="C9" s="4" t="s">
        <v>14</v>
      </c>
      <c r="D9" s="5">
        <v>1884.25</v>
      </c>
      <c r="E9" s="5">
        <v>1884.25</v>
      </c>
      <c r="F9" s="26"/>
      <c r="G9" s="26"/>
    </row>
    <row r="10" spans="1:7" ht="24.75" customHeight="1">
      <c r="A10" s="34"/>
      <c r="B10" s="84">
        <v>2011102</v>
      </c>
      <c r="C10" s="4" t="s">
        <v>15</v>
      </c>
      <c r="D10" s="5">
        <v>133</v>
      </c>
      <c r="E10" s="5"/>
      <c r="F10" s="88">
        <v>133</v>
      </c>
      <c r="G10" s="26"/>
    </row>
    <row r="11" spans="1:7" ht="24.75" customHeight="1">
      <c r="A11" s="34"/>
      <c r="B11" s="84">
        <v>2011150</v>
      </c>
      <c r="C11" s="4" t="s">
        <v>16</v>
      </c>
      <c r="D11" s="5">
        <v>100.65</v>
      </c>
      <c r="E11" s="5">
        <v>100.65</v>
      </c>
      <c r="F11" s="26"/>
      <c r="G11" s="26"/>
    </row>
    <row r="12" spans="1:7" ht="24.75" customHeight="1">
      <c r="A12" s="34"/>
      <c r="B12" s="6">
        <v>208</v>
      </c>
      <c r="C12" s="80" t="s">
        <v>45</v>
      </c>
      <c r="D12" s="5">
        <v>196.31</v>
      </c>
      <c r="E12" s="5">
        <v>196.31</v>
      </c>
      <c r="F12" s="26"/>
      <c r="G12" s="26"/>
    </row>
    <row r="13" spans="1:7" ht="24.75" customHeight="1">
      <c r="A13" s="34"/>
      <c r="B13" s="6">
        <v>20805</v>
      </c>
      <c r="C13" s="4" t="s">
        <v>187</v>
      </c>
      <c r="D13" s="5">
        <v>196.31</v>
      </c>
      <c r="E13" s="5">
        <v>196.31</v>
      </c>
      <c r="F13" s="26"/>
      <c r="G13" s="26"/>
    </row>
    <row r="14" spans="1:7" ht="24.75" customHeight="1">
      <c r="A14" s="34"/>
      <c r="B14" s="6" t="s">
        <v>1</v>
      </c>
      <c r="C14" s="4" t="s">
        <v>17</v>
      </c>
      <c r="D14" s="5">
        <v>12.15</v>
      </c>
      <c r="E14" s="5">
        <v>12.15</v>
      </c>
      <c r="F14" s="26"/>
      <c r="G14" s="26"/>
    </row>
    <row r="15" spans="1:7" ht="24.75" customHeight="1">
      <c r="A15" s="34"/>
      <c r="B15" s="6" t="s">
        <v>2</v>
      </c>
      <c r="C15" s="4" t="s">
        <v>18</v>
      </c>
      <c r="D15" s="5">
        <v>131.54</v>
      </c>
      <c r="E15" s="5">
        <v>131.54</v>
      </c>
      <c r="F15" s="26"/>
      <c r="G15" s="26"/>
    </row>
    <row r="16" spans="1:7" ht="24.75" customHeight="1">
      <c r="A16" s="34"/>
      <c r="B16" s="6" t="s">
        <v>3</v>
      </c>
      <c r="C16" s="4" t="s">
        <v>19</v>
      </c>
      <c r="D16" s="5">
        <v>52.62</v>
      </c>
      <c r="E16" s="5">
        <v>52.62</v>
      </c>
      <c r="F16" s="26"/>
      <c r="G16" s="26"/>
    </row>
    <row r="17" spans="1:7" ht="24.75" customHeight="1">
      <c r="A17" s="34"/>
      <c r="B17" s="6" t="s">
        <v>4</v>
      </c>
      <c r="C17" s="4" t="s">
        <v>184</v>
      </c>
      <c r="D17" s="5">
        <v>100.09</v>
      </c>
      <c r="E17" s="5">
        <v>100.09</v>
      </c>
      <c r="F17" s="26"/>
      <c r="G17" s="26"/>
    </row>
    <row r="18" spans="1:7" ht="24.75" customHeight="1">
      <c r="A18" s="34"/>
      <c r="B18" s="6" t="s">
        <v>5</v>
      </c>
      <c r="C18" s="4" t="s">
        <v>23</v>
      </c>
      <c r="D18" s="5">
        <v>100.09</v>
      </c>
      <c r="E18" s="5">
        <v>100.09</v>
      </c>
      <c r="F18" s="26"/>
      <c r="G18" s="26"/>
    </row>
    <row r="19" spans="1:7" ht="24.75" customHeight="1">
      <c r="A19" s="34"/>
      <c r="B19" s="6" t="s">
        <v>6</v>
      </c>
      <c r="C19" s="4" t="s">
        <v>24</v>
      </c>
      <c r="D19" s="5">
        <v>96.62</v>
      </c>
      <c r="E19" s="5">
        <v>96.62</v>
      </c>
      <c r="F19" s="26"/>
      <c r="G19" s="26"/>
    </row>
    <row r="20" spans="1:7" ht="24.75" customHeight="1">
      <c r="A20" s="34"/>
      <c r="B20" s="6" t="s">
        <v>7</v>
      </c>
      <c r="C20" s="4" t="s">
        <v>25</v>
      </c>
      <c r="D20" s="5">
        <v>3.47</v>
      </c>
      <c r="E20" s="5">
        <v>3.47</v>
      </c>
      <c r="F20" s="26"/>
      <c r="G20" s="26"/>
    </row>
    <row r="21" spans="1:7" ht="24.75" customHeight="1">
      <c r="A21" s="34"/>
      <c r="B21" s="26"/>
      <c r="C21" s="26"/>
      <c r="D21" s="26"/>
      <c r="E21" s="26"/>
      <c r="F21" s="26"/>
      <c r="G21" s="26"/>
    </row>
    <row r="22" spans="1:7" ht="31.5" customHeight="1">
      <c r="A22" s="34"/>
      <c r="B22" s="113" t="s">
        <v>158</v>
      </c>
      <c r="C22" s="113"/>
      <c r="D22" s="113"/>
      <c r="E22" s="113"/>
      <c r="F22" s="113"/>
      <c r="G22" s="60"/>
    </row>
  </sheetData>
  <sheetProtection/>
  <mergeCells count="10">
    <mergeCell ref="B22:F22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9">
      <selection activeCell="D29" activeCellId="1" sqref="D16 D29"/>
    </sheetView>
  </sheetViews>
  <sheetFormatPr defaultColWidth="9.33203125" defaultRowHeight="11.25"/>
  <cols>
    <col min="1" max="1" width="4.83203125" style="32" customWidth="1"/>
    <col min="2" max="2" width="20.66015625" style="32" customWidth="1"/>
    <col min="3" max="3" width="59.16015625" style="32" customWidth="1"/>
    <col min="4" max="4" width="27.33203125" style="32" customWidth="1"/>
    <col min="5" max="16384" width="9.33203125" style="32" customWidth="1"/>
  </cols>
  <sheetData>
    <row r="1" spans="1:2" ht="21.75" customHeight="1">
      <c r="A1" s="121" t="s">
        <v>127</v>
      </c>
      <c r="B1" s="122"/>
    </row>
    <row r="2" spans="1:4" ht="36.75" customHeight="1">
      <c r="A2" s="33"/>
      <c r="B2" s="93" t="s">
        <v>165</v>
      </c>
      <c r="C2" s="93"/>
      <c r="D2" s="93"/>
    </row>
    <row r="3" spans="2:4" s="66" customFormat="1" ht="23.25" customHeight="1">
      <c r="B3" s="85" t="s">
        <v>188</v>
      </c>
      <c r="D3" s="68" t="s">
        <v>59</v>
      </c>
    </row>
    <row r="4" spans="2:4" s="67" customFormat="1" ht="27" customHeight="1">
      <c r="B4" s="125" t="s">
        <v>60</v>
      </c>
      <c r="C4" s="126"/>
      <c r="D4" s="128" t="s">
        <v>128</v>
      </c>
    </row>
    <row r="5" spans="2:4" s="67" customFormat="1" ht="24.75" customHeight="1">
      <c r="B5" s="63" t="s">
        <v>43</v>
      </c>
      <c r="C5" s="63" t="s">
        <v>44</v>
      </c>
      <c r="D5" s="129"/>
    </row>
    <row r="6" spans="2:4" s="66" customFormat="1" ht="24.75" customHeight="1">
      <c r="B6" s="26" t="s">
        <v>39</v>
      </c>
      <c r="C6" s="26"/>
      <c r="D6" s="26" t="s">
        <v>194</v>
      </c>
    </row>
    <row r="7" spans="2:4" s="66" customFormat="1" ht="24.75" customHeight="1">
      <c r="B7" s="26" t="s">
        <v>61</v>
      </c>
      <c r="C7" s="26" t="s">
        <v>62</v>
      </c>
      <c r="D7" s="86">
        <v>1803.03</v>
      </c>
    </row>
    <row r="8" spans="2:4" s="66" customFormat="1" ht="24.75" customHeight="1">
      <c r="B8" s="26" t="s">
        <v>63</v>
      </c>
      <c r="C8" s="26" t="s">
        <v>129</v>
      </c>
      <c r="D8" s="86">
        <v>266.25</v>
      </c>
    </row>
    <row r="9" spans="2:4" s="66" customFormat="1" ht="24.75" customHeight="1">
      <c r="B9" s="26" t="s">
        <v>64</v>
      </c>
      <c r="C9" s="26" t="s">
        <v>130</v>
      </c>
      <c r="D9" s="86">
        <v>408.93</v>
      </c>
    </row>
    <row r="10" spans="2:4" s="66" customFormat="1" ht="24.75" customHeight="1">
      <c r="B10" s="26" t="s">
        <v>65</v>
      </c>
      <c r="C10" s="26" t="s">
        <v>131</v>
      </c>
      <c r="D10" s="86">
        <v>125.95</v>
      </c>
    </row>
    <row r="11" spans="2:4" s="66" customFormat="1" ht="24.75" customHeight="1">
      <c r="B11" s="26" t="s">
        <v>66</v>
      </c>
      <c r="C11" s="26" t="s">
        <v>132</v>
      </c>
      <c r="D11" s="86">
        <v>50.38</v>
      </c>
    </row>
    <row r="12" spans="2:4" s="66" customFormat="1" ht="24.75" customHeight="1">
      <c r="B12" s="26" t="s">
        <v>133</v>
      </c>
      <c r="C12" s="26" t="s">
        <v>134</v>
      </c>
      <c r="D12" s="86">
        <v>96.62</v>
      </c>
    </row>
    <row r="13" spans="2:4" s="66" customFormat="1" ht="24.75" customHeight="1">
      <c r="B13" s="26" t="s">
        <v>135</v>
      </c>
      <c r="C13" s="26" t="s">
        <v>136</v>
      </c>
      <c r="D13" s="86">
        <v>10.44</v>
      </c>
    </row>
    <row r="14" spans="2:4" s="66" customFormat="1" ht="24.75" customHeight="1">
      <c r="B14" s="26" t="s">
        <v>137</v>
      </c>
      <c r="C14" s="26" t="s">
        <v>138</v>
      </c>
      <c r="D14" s="86">
        <v>225.71</v>
      </c>
    </row>
    <row r="15" spans="2:4" s="66" customFormat="1" ht="24.75" customHeight="1">
      <c r="B15" s="26" t="s">
        <v>67</v>
      </c>
      <c r="C15" s="26" t="s">
        <v>139</v>
      </c>
      <c r="D15" s="86">
        <v>618.76</v>
      </c>
    </row>
    <row r="16" spans="2:4" s="66" customFormat="1" ht="24.75" customHeight="1">
      <c r="B16" s="26" t="s">
        <v>68</v>
      </c>
      <c r="C16" s="26" t="s">
        <v>69</v>
      </c>
      <c r="D16" s="86">
        <v>333.46</v>
      </c>
    </row>
    <row r="17" spans="2:4" s="66" customFormat="1" ht="24.75" customHeight="1">
      <c r="B17" s="26" t="s">
        <v>70</v>
      </c>
      <c r="C17" s="26" t="s">
        <v>140</v>
      </c>
      <c r="D17" s="86">
        <v>21</v>
      </c>
    </row>
    <row r="18" spans="2:4" s="66" customFormat="1" ht="24.75" customHeight="1">
      <c r="B18" s="26" t="s">
        <v>71</v>
      </c>
      <c r="C18" s="26" t="s">
        <v>141</v>
      </c>
      <c r="D18" s="86">
        <v>5</v>
      </c>
    </row>
    <row r="19" spans="2:4" s="66" customFormat="1" ht="24.75" customHeight="1">
      <c r="B19" s="26" t="s">
        <v>72</v>
      </c>
      <c r="C19" s="26" t="s">
        <v>142</v>
      </c>
      <c r="D19" s="86">
        <v>5</v>
      </c>
    </row>
    <row r="20" spans="2:4" s="66" customFormat="1" ht="24.75" customHeight="1">
      <c r="B20" s="26" t="s">
        <v>73</v>
      </c>
      <c r="C20" s="26" t="s">
        <v>143</v>
      </c>
      <c r="D20" s="86">
        <v>24.21</v>
      </c>
    </row>
    <row r="21" spans="2:4" s="66" customFormat="1" ht="24.75" customHeight="1">
      <c r="B21" s="26" t="s">
        <v>74</v>
      </c>
      <c r="C21" s="26" t="s">
        <v>144</v>
      </c>
      <c r="D21" s="86">
        <v>65.14</v>
      </c>
    </row>
    <row r="22" spans="2:4" s="66" customFormat="1" ht="24.75" customHeight="1">
      <c r="B22" s="26" t="s">
        <v>75</v>
      </c>
      <c r="C22" s="26" t="s">
        <v>145</v>
      </c>
      <c r="D22" s="86">
        <v>68.03</v>
      </c>
    </row>
    <row r="23" spans="2:4" s="66" customFormat="1" ht="24.75" customHeight="1">
      <c r="B23" s="26" t="s">
        <v>146</v>
      </c>
      <c r="C23" s="26" t="s">
        <v>147</v>
      </c>
      <c r="D23" s="86">
        <v>145.08</v>
      </c>
    </row>
    <row r="24" spans="2:4" s="66" customFormat="1" ht="24.75" customHeight="1">
      <c r="B24" s="26" t="s">
        <v>76</v>
      </c>
      <c r="C24" s="26" t="s">
        <v>77</v>
      </c>
      <c r="D24" s="86">
        <v>28.08</v>
      </c>
    </row>
    <row r="25" spans="2:4" s="66" customFormat="1" ht="24.75" customHeight="1">
      <c r="B25" s="26" t="s">
        <v>78</v>
      </c>
      <c r="C25" s="26" t="s">
        <v>148</v>
      </c>
      <c r="D25" s="86">
        <v>12.15</v>
      </c>
    </row>
    <row r="26" spans="2:4" s="66" customFormat="1" ht="24.75" customHeight="1">
      <c r="B26" s="26" t="s">
        <v>79</v>
      </c>
      <c r="C26" s="26" t="s">
        <v>149</v>
      </c>
      <c r="D26" s="86">
        <v>0.78</v>
      </c>
    </row>
    <row r="27" spans="2:4" s="66" customFormat="1" ht="24.75" customHeight="1">
      <c r="B27" s="26" t="s">
        <v>150</v>
      </c>
      <c r="C27" s="26" t="s">
        <v>151</v>
      </c>
      <c r="D27" s="86">
        <v>0.07</v>
      </c>
    </row>
    <row r="28" spans="2:4" s="66" customFormat="1" ht="24.75" customHeight="1">
      <c r="B28" s="26" t="s">
        <v>80</v>
      </c>
      <c r="C28" s="26" t="s">
        <v>152</v>
      </c>
      <c r="D28" s="86">
        <v>15.08</v>
      </c>
    </row>
    <row r="29" spans="2:4" s="66" customFormat="1" ht="24.75" customHeight="1">
      <c r="B29" s="26" t="s">
        <v>81</v>
      </c>
      <c r="C29" s="26" t="s">
        <v>153</v>
      </c>
      <c r="D29" s="86">
        <v>6</v>
      </c>
    </row>
    <row r="30" spans="2:4" s="66" customFormat="1" ht="24.75" customHeight="1">
      <c r="B30" s="26" t="s">
        <v>82</v>
      </c>
      <c r="C30" s="26" t="s">
        <v>154</v>
      </c>
      <c r="D30" s="86">
        <v>6</v>
      </c>
    </row>
    <row r="31" spans="2:4" s="66" customFormat="1" ht="24.75" customHeight="1">
      <c r="B31" s="26" t="s">
        <v>190</v>
      </c>
      <c r="C31" s="26" t="s">
        <v>191</v>
      </c>
      <c r="D31" s="86">
        <v>90.73</v>
      </c>
    </row>
    <row r="32" spans="2:4" s="66" customFormat="1" ht="24.75" customHeight="1">
      <c r="B32" s="25">
        <v>32101</v>
      </c>
      <c r="C32" s="26" t="s">
        <v>196</v>
      </c>
      <c r="D32" s="86">
        <v>10.43</v>
      </c>
    </row>
    <row r="33" spans="2:4" s="66" customFormat="1" ht="24.75" customHeight="1">
      <c r="B33" s="25">
        <v>32102</v>
      </c>
      <c r="C33" s="26" t="s">
        <v>197</v>
      </c>
      <c r="D33" s="86">
        <v>12.82</v>
      </c>
    </row>
    <row r="34" spans="2:4" s="66" customFormat="1" ht="24.75" customHeight="1">
      <c r="B34" s="25">
        <v>32107</v>
      </c>
      <c r="C34" s="26" t="s">
        <v>198</v>
      </c>
      <c r="D34" s="86">
        <v>4.49</v>
      </c>
    </row>
    <row r="35" spans="2:4" s="66" customFormat="1" ht="24.75" customHeight="1">
      <c r="B35" s="25">
        <v>32108</v>
      </c>
      <c r="C35" s="26" t="s">
        <v>199</v>
      </c>
      <c r="D35" s="86">
        <v>5.59</v>
      </c>
    </row>
    <row r="36" spans="2:4" s="66" customFormat="1" ht="24.75" customHeight="1">
      <c r="B36" s="25">
        <v>32109</v>
      </c>
      <c r="C36" s="26" t="s">
        <v>200</v>
      </c>
      <c r="D36" s="86">
        <v>2.24</v>
      </c>
    </row>
    <row r="37" spans="2:4" s="66" customFormat="1" ht="24.75" customHeight="1">
      <c r="B37" s="25">
        <v>32110</v>
      </c>
      <c r="C37" s="26" t="s">
        <v>201</v>
      </c>
      <c r="D37" s="86">
        <v>3.47</v>
      </c>
    </row>
    <row r="38" spans="2:4" s="66" customFormat="1" ht="24.75" customHeight="1">
      <c r="B38" s="25">
        <v>32112</v>
      </c>
      <c r="C38" s="26" t="s">
        <v>202</v>
      </c>
      <c r="D38" s="86">
        <v>1.1</v>
      </c>
    </row>
    <row r="39" spans="2:4" s="66" customFormat="1" ht="24.75" customHeight="1">
      <c r="B39" s="25">
        <v>32113</v>
      </c>
      <c r="C39" s="26" t="s">
        <v>203</v>
      </c>
      <c r="D39" s="86">
        <v>14.15</v>
      </c>
    </row>
    <row r="40" spans="2:4" s="66" customFormat="1" ht="24.75" customHeight="1">
      <c r="B40" s="25">
        <v>32199</v>
      </c>
      <c r="C40" s="26" t="s">
        <v>204</v>
      </c>
      <c r="D40" s="86">
        <v>36.44</v>
      </c>
    </row>
    <row r="41" spans="2:4" s="66" customFormat="1" ht="24.75" customHeight="1">
      <c r="B41" s="26" t="s">
        <v>205</v>
      </c>
      <c r="C41" s="26" t="s">
        <v>206</v>
      </c>
      <c r="D41" s="86">
        <v>19.59</v>
      </c>
    </row>
    <row r="42" spans="2:4" s="66" customFormat="1" ht="24.75" customHeight="1">
      <c r="B42" s="26" t="s">
        <v>207</v>
      </c>
      <c r="C42" s="26" t="s">
        <v>208</v>
      </c>
      <c r="D42" s="86">
        <v>1.4</v>
      </c>
    </row>
    <row r="43" spans="2:4" s="66" customFormat="1" ht="24.75" customHeight="1">
      <c r="B43" s="26" t="s">
        <v>209</v>
      </c>
      <c r="C43" s="26" t="s">
        <v>210</v>
      </c>
      <c r="D43" s="86">
        <v>5</v>
      </c>
    </row>
    <row r="44" spans="2:4" s="66" customFormat="1" ht="24.75" customHeight="1">
      <c r="B44" s="26" t="s">
        <v>211</v>
      </c>
      <c r="C44" s="26" t="s">
        <v>212</v>
      </c>
      <c r="D44" s="86">
        <v>1.23</v>
      </c>
    </row>
    <row r="45" spans="2:4" s="66" customFormat="1" ht="24.75" customHeight="1">
      <c r="B45" s="26" t="s">
        <v>213</v>
      </c>
      <c r="C45" s="26" t="s">
        <v>214</v>
      </c>
      <c r="D45" s="86">
        <v>3.07</v>
      </c>
    </row>
    <row r="46" spans="2:4" s="66" customFormat="1" ht="24.75" customHeight="1">
      <c r="B46" s="26" t="s">
        <v>215</v>
      </c>
      <c r="C46" s="26" t="s">
        <v>216</v>
      </c>
      <c r="D46" s="86">
        <v>2.4</v>
      </c>
    </row>
    <row r="47" spans="2:4" s="66" customFormat="1" ht="24.75" customHeight="1">
      <c r="B47" s="26" t="s">
        <v>217</v>
      </c>
      <c r="C47" s="26" t="s">
        <v>218</v>
      </c>
      <c r="D47" s="86">
        <v>6.5</v>
      </c>
    </row>
    <row r="48" spans="2:4" s="66" customFormat="1" ht="24.75" customHeight="1">
      <c r="B48" s="26" t="s">
        <v>219</v>
      </c>
      <c r="C48" s="26" t="s">
        <v>220</v>
      </c>
      <c r="D48" s="86">
        <v>0.4</v>
      </c>
    </row>
    <row r="49" spans="2:4" s="66" customFormat="1" ht="24.75" customHeight="1">
      <c r="B49" s="26" t="s">
        <v>221</v>
      </c>
      <c r="C49" s="26" t="s">
        <v>222</v>
      </c>
      <c r="D49" s="86">
        <v>0.4</v>
      </c>
    </row>
    <row r="50" spans="2:4" s="66" customFormat="1" ht="24.75" customHeight="1">
      <c r="B50" s="26"/>
      <c r="C50" s="26"/>
      <c r="D50" s="86"/>
    </row>
    <row r="51" s="66" customFormat="1" ht="24.75" customHeight="1"/>
    <row r="52" spans="2:6" ht="25.5" customHeight="1">
      <c r="B52" s="113" t="s">
        <v>157</v>
      </c>
      <c r="C52" s="113"/>
      <c r="D52" s="113"/>
      <c r="E52" s="113"/>
      <c r="F52" s="113"/>
    </row>
  </sheetData>
  <sheetProtection/>
  <mergeCells count="5">
    <mergeCell ref="B52:F52"/>
    <mergeCell ref="B2:D2"/>
    <mergeCell ref="A1:B1"/>
    <mergeCell ref="B4:C4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E19" sqref="E19"/>
    </sheetView>
  </sheetViews>
  <sheetFormatPr defaultColWidth="9.33203125" defaultRowHeight="11.25"/>
  <cols>
    <col min="1" max="1" width="14.16015625" style="32" customWidth="1"/>
    <col min="2" max="2" width="62.5" style="32" bestFit="1" customWidth="1"/>
    <col min="3" max="6" width="21.5" style="32" customWidth="1"/>
    <col min="7" max="7" width="8.33203125" style="32" customWidth="1"/>
    <col min="8" max="16384" width="9.33203125" style="32" customWidth="1"/>
  </cols>
  <sheetData>
    <row r="1" spans="1:2" ht="20.25" customHeight="1">
      <c r="A1" s="121" t="s">
        <v>156</v>
      </c>
      <c r="B1" s="122"/>
    </row>
    <row r="2" spans="1:7" ht="30" customHeight="1">
      <c r="A2" s="93" t="s">
        <v>164</v>
      </c>
      <c r="B2" s="93"/>
      <c r="C2" s="93"/>
      <c r="D2" s="93"/>
      <c r="E2" s="93"/>
      <c r="F2" s="93"/>
      <c r="G2" s="33"/>
    </row>
    <row r="3" spans="1:7" ht="19.5" customHeight="1">
      <c r="A3" s="123" t="s">
        <v>188</v>
      </c>
      <c r="B3" s="124"/>
      <c r="C3" s="124"/>
      <c r="D3" s="124"/>
      <c r="E3" s="34"/>
      <c r="F3" s="69" t="s">
        <v>37</v>
      </c>
      <c r="G3" s="33"/>
    </row>
    <row r="4" spans="1:6" s="67" customFormat="1" ht="24.75" customHeight="1">
      <c r="A4" s="125" t="s">
        <v>38</v>
      </c>
      <c r="B4" s="126"/>
      <c r="C4" s="128" t="s">
        <v>39</v>
      </c>
      <c r="D4" s="128" t="s">
        <v>40</v>
      </c>
      <c r="E4" s="128" t="s">
        <v>41</v>
      </c>
      <c r="F4" s="128" t="s">
        <v>42</v>
      </c>
    </row>
    <row r="5" spans="1:6" s="67" customFormat="1" ht="24.75" customHeight="1">
      <c r="A5" s="63" t="s">
        <v>43</v>
      </c>
      <c r="B5" s="63" t="s">
        <v>44</v>
      </c>
      <c r="C5" s="129"/>
      <c r="D5" s="129"/>
      <c r="E5" s="129"/>
      <c r="F5" s="129"/>
    </row>
    <row r="6" spans="1:6" s="66" customFormat="1" ht="24.75" customHeight="1">
      <c r="A6" s="26" t="s">
        <v>39</v>
      </c>
      <c r="B6" s="26"/>
      <c r="C6" s="89" t="s">
        <v>195</v>
      </c>
      <c r="D6" s="26"/>
      <c r="E6" s="26"/>
      <c r="F6" s="26"/>
    </row>
    <row r="7" spans="1:6" s="66" customFormat="1" ht="24.75" customHeight="1">
      <c r="A7" s="26" t="s">
        <v>46</v>
      </c>
      <c r="B7" s="26" t="s">
        <v>47</v>
      </c>
      <c r="C7" s="26"/>
      <c r="D7" s="26"/>
      <c r="E7" s="26"/>
      <c r="F7" s="26"/>
    </row>
    <row r="8" spans="1:6" s="66" customFormat="1" ht="24.75" customHeight="1">
      <c r="A8" s="26" t="s">
        <v>48</v>
      </c>
      <c r="B8" s="26" t="s">
        <v>49</v>
      </c>
      <c r="C8" s="26"/>
      <c r="D8" s="26"/>
      <c r="E8" s="26"/>
      <c r="F8" s="26"/>
    </row>
    <row r="9" spans="1:6" s="66" customFormat="1" ht="24.75" customHeight="1">
      <c r="A9" s="26" t="s">
        <v>50</v>
      </c>
      <c r="B9" s="26" t="s">
        <v>51</v>
      </c>
      <c r="C9" s="26"/>
      <c r="D9" s="26"/>
      <c r="E9" s="26"/>
      <c r="F9" s="26"/>
    </row>
    <row r="10" spans="1:6" s="66" customFormat="1" ht="24.75" customHeight="1">
      <c r="A10" s="26" t="s">
        <v>52</v>
      </c>
      <c r="B10" s="26" t="s">
        <v>53</v>
      </c>
      <c r="C10" s="26"/>
      <c r="D10" s="26"/>
      <c r="E10" s="26"/>
      <c r="F10" s="26"/>
    </row>
    <row r="11" spans="1:6" s="66" customFormat="1" ht="24.75" customHeight="1">
      <c r="A11" s="26" t="s">
        <v>54</v>
      </c>
      <c r="B11" s="26" t="s">
        <v>55</v>
      </c>
      <c r="C11" s="26"/>
      <c r="D11" s="26"/>
      <c r="E11" s="26"/>
      <c r="F11" s="26"/>
    </row>
    <row r="12" spans="1:6" s="66" customFormat="1" ht="24.75" customHeight="1">
      <c r="A12" s="26" t="s">
        <v>155</v>
      </c>
      <c r="B12" s="26" t="s">
        <v>56</v>
      </c>
      <c r="C12" s="26"/>
      <c r="D12" s="26"/>
      <c r="E12" s="26"/>
      <c r="F12" s="26"/>
    </row>
    <row r="13" spans="1:6" s="66" customFormat="1" ht="24.75" customHeight="1">
      <c r="A13" s="26" t="s">
        <v>57</v>
      </c>
      <c r="B13" s="26" t="s">
        <v>58</v>
      </c>
      <c r="C13" s="26"/>
      <c r="D13" s="26"/>
      <c r="E13" s="26"/>
      <c r="F13" s="26"/>
    </row>
    <row r="14" spans="1:7" ht="27.75" customHeight="1">
      <c r="A14" s="113" t="s">
        <v>160</v>
      </c>
      <c r="B14" s="113"/>
      <c r="C14" s="113"/>
      <c r="D14" s="113"/>
      <c r="E14" s="113"/>
      <c r="F14" s="60"/>
      <c r="G14" s="34"/>
    </row>
  </sheetData>
  <sheetProtection/>
  <mergeCells count="9"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G15" sqref="G15"/>
    </sheetView>
  </sheetViews>
  <sheetFormatPr defaultColWidth="9.33203125" defaultRowHeight="11.25"/>
  <cols>
    <col min="1" max="1" width="32.5" style="32" customWidth="1"/>
    <col min="2" max="2" width="35.83203125" style="32" customWidth="1"/>
    <col min="3" max="3" width="39.83203125" style="32" customWidth="1"/>
    <col min="4" max="16384" width="9.33203125" style="32" customWidth="1"/>
  </cols>
  <sheetData>
    <row r="1" s="72" customFormat="1" ht="24" customHeight="1">
      <c r="A1" s="71" t="s">
        <v>161</v>
      </c>
    </row>
    <row r="2" spans="1:3" ht="36.75" customHeight="1">
      <c r="A2" s="130" t="s">
        <v>163</v>
      </c>
      <c r="B2" s="130"/>
      <c r="C2" s="130"/>
    </row>
    <row r="3" spans="1:3" ht="38.25" customHeight="1">
      <c r="A3" s="123" t="s">
        <v>188</v>
      </c>
      <c r="B3" s="131"/>
      <c r="C3" s="39" t="s">
        <v>95</v>
      </c>
    </row>
    <row r="4" spans="1:3" ht="35.25" customHeight="1">
      <c r="A4" s="132" t="s">
        <v>96</v>
      </c>
      <c r="B4" s="132"/>
      <c r="C4" s="40" t="s">
        <v>172</v>
      </c>
    </row>
    <row r="5" spans="1:3" ht="35.25" customHeight="1">
      <c r="A5" s="133" t="s">
        <v>39</v>
      </c>
      <c r="B5" s="133"/>
      <c r="C5" s="41">
        <v>15</v>
      </c>
    </row>
    <row r="6" spans="1:3" ht="35.25" customHeight="1">
      <c r="A6" s="135" t="s">
        <v>97</v>
      </c>
      <c r="B6" s="135"/>
      <c r="C6" s="42">
        <v>10</v>
      </c>
    </row>
    <row r="7" spans="1:3" ht="35.25" customHeight="1">
      <c r="A7" s="135" t="s">
        <v>98</v>
      </c>
      <c r="B7" s="135"/>
      <c r="C7" s="42">
        <v>5</v>
      </c>
    </row>
    <row r="8" spans="1:3" ht="35.25" customHeight="1">
      <c r="A8" s="135" t="s">
        <v>99</v>
      </c>
      <c r="B8" s="135"/>
      <c r="C8" s="42"/>
    </row>
    <row r="9" spans="1:3" ht="35.25" customHeight="1">
      <c r="A9" s="135" t="s">
        <v>100</v>
      </c>
      <c r="B9" s="135"/>
      <c r="C9" s="42"/>
    </row>
    <row r="10" spans="1:3" ht="35.25" customHeight="1">
      <c r="A10" s="135" t="s">
        <v>101</v>
      </c>
      <c r="B10" s="135"/>
      <c r="C10" s="42"/>
    </row>
    <row r="11" spans="1:3" ht="22.5" customHeight="1">
      <c r="A11" s="134" t="s">
        <v>171</v>
      </c>
      <c r="B11" s="134"/>
      <c r="C11" s="134"/>
    </row>
    <row r="12" spans="1:3" ht="20.25">
      <c r="A12" s="75"/>
      <c r="C12" s="73"/>
    </row>
  </sheetData>
  <sheetProtection/>
  <mergeCells count="10">
    <mergeCell ref="A2:C2"/>
    <mergeCell ref="A3:B3"/>
    <mergeCell ref="A4:B4"/>
    <mergeCell ref="A5:B5"/>
    <mergeCell ref="A11:C11"/>
    <mergeCell ref="A8:B8"/>
    <mergeCell ref="A9:B9"/>
    <mergeCell ref="A10:B10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詹斐斐</cp:lastModifiedBy>
  <cp:lastPrinted>2019-04-11T03:16:31Z</cp:lastPrinted>
  <dcterms:created xsi:type="dcterms:W3CDTF">2017-03-13T02:32:38Z</dcterms:created>
  <dcterms:modified xsi:type="dcterms:W3CDTF">2019-04-18T05:11:08Z</dcterms:modified>
  <cp:category/>
  <cp:version/>
  <cp:contentType/>
  <cp:contentStatus/>
</cp:coreProperties>
</file>