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<sst xmlns="http://schemas.openxmlformats.org/spreadsheetml/2006/main" count="338" uniqueCount="207">
  <si>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</si>
  <si>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</si>
  <si>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t>表01</t>
  </si>
  <si>
    <r>
      <t>2019</t>
    </r>
    <r>
      <rPr>
        <sz val="11"/>
        <rFont val="宋体"/>
        <family val="0"/>
      </rPr>
      <t>年收入预算总表</t>
    </r>
  </si>
  <si>
    <t>表02</t>
  </si>
  <si>
    <r>
      <t>2019</t>
    </r>
    <r>
      <rPr>
        <sz val="11"/>
        <rFont val="宋体"/>
        <family val="0"/>
      </rPr>
      <t>年支出预算总表</t>
    </r>
  </si>
  <si>
    <t>表03</t>
  </si>
  <si>
    <r>
      <t>2019</t>
    </r>
    <r>
      <rPr>
        <sz val="11"/>
        <rFont val="宋体"/>
        <family val="0"/>
      </rPr>
      <t>年财政拨款收支预算总表</t>
    </r>
  </si>
  <si>
    <t>表04</t>
  </si>
  <si>
    <r>
      <t>2019</t>
    </r>
    <r>
      <rPr>
        <sz val="11"/>
        <rFont val="宋体"/>
        <family val="0"/>
      </rPr>
      <t>年一般公共预算支出表</t>
    </r>
  </si>
  <si>
    <t>表05</t>
  </si>
  <si>
    <r>
      <t>2019</t>
    </r>
    <r>
      <rPr>
        <sz val="11"/>
        <rFont val="宋体"/>
        <family val="0"/>
      </rPr>
      <t>年一般公共预算基本支出表</t>
    </r>
  </si>
  <si>
    <t>表06</t>
  </si>
  <si>
    <r>
      <t>2019</t>
    </r>
    <r>
      <rPr>
        <sz val="11"/>
        <rFont val="宋体"/>
        <family val="0"/>
      </rPr>
      <t>年政府性基金支出预算表</t>
    </r>
  </si>
  <si>
    <t>表07</t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</si>
  <si>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</si>
  <si>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表08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</si>
  <si>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</si>
  <si>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2019年收支预算总表</t>
  </si>
  <si>
    <t>单位名称：西湖区总工会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</si>
  <si>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</si>
  <si>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</si>
  <si>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</si>
  <si>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</si>
  <si>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</si>
  <si>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</si>
  <si>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一、财政拨款（见备注）</t>
  </si>
  <si>
    <t xml:space="preserve">  201</t>
  </si>
  <si>
    <r>
      <rPr>
        <sz val="11"/>
        <rFont val="宋体"/>
        <family val="0"/>
      </rPr>
      <t>一般公共服务支出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</si>
  <si>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</si>
  <si>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t xml:space="preserve">    20129</t>
  </si>
  <si>
    <t xml:space="preserve"> 群众团体事务</t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</si>
  <si>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</si>
  <si>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0</t>
  </si>
  <si>
    <t xml:space="preserve">      2012901</t>
  </si>
  <si>
    <r>
      <t xml:space="preserve">    </t>
    </r>
    <r>
      <rPr>
        <sz val="11"/>
        <rFont val="宋体"/>
        <family val="0"/>
      </rPr>
      <t>行政运行</t>
    </r>
  </si>
  <si>
    <t>二、专户资金（教育）</t>
  </si>
  <si>
    <t xml:space="preserve">      2012999</t>
  </si>
  <si>
    <t xml:space="preserve">  其他群众团体事务支出</t>
  </si>
  <si>
    <t>三、事业收入（不含专户资金）</t>
  </si>
  <si>
    <t xml:space="preserve">  208</t>
  </si>
  <si>
    <r>
      <rPr>
        <sz val="11"/>
        <rFont val="宋体"/>
        <family val="0"/>
      </rPr>
      <t>社会保障和就业支出</t>
    </r>
  </si>
  <si>
    <t>四、经营收入</t>
  </si>
  <si>
    <t xml:space="preserve">    20805</t>
  </si>
  <si>
    <r>
      <t xml:space="preserve">  </t>
    </r>
    <r>
      <rPr>
        <sz val="11"/>
        <rFont val="宋体"/>
        <family val="0"/>
      </rPr>
      <t>行政事业单位离退休</t>
    </r>
  </si>
  <si>
    <t>五、其他收入(见备注）</t>
  </si>
  <si>
    <t xml:space="preserve">      2080504</t>
  </si>
  <si>
    <r>
      <t xml:space="preserve">    </t>
    </r>
    <r>
      <rPr>
        <sz val="11"/>
        <rFont val="宋体"/>
        <family val="0"/>
      </rPr>
      <t>未归口管理的行政单位离退休</t>
    </r>
  </si>
  <si>
    <t xml:space="preserve">      2080505</t>
  </si>
  <si>
    <r>
      <t xml:space="preserve">    </t>
    </r>
    <r>
      <rPr>
        <sz val="11"/>
        <rFont val="宋体"/>
        <family val="0"/>
      </rPr>
      <t>机关事业单位基本养老保险缴费支出</t>
    </r>
  </si>
  <si>
    <t xml:space="preserve">      2080506</t>
  </si>
  <si>
    <r>
      <t xml:space="preserve">    </t>
    </r>
    <r>
      <rPr>
        <sz val="11"/>
        <rFont val="宋体"/>
        <family val="0"/>
      </rPr>
      <t>机关事业单位职业年金缴费支出</t>
    </r>
  </si>
  <si>
    <t xml:space="preserve">  210</t>
  </si>
  <si>
    <r>
      <rPr>
        <sz val="11"/>
        <rFont val="宋体"/>
        <family val="0"/>
      </rPr>
      <t>卫生健康支出</t>
    </r>
  </si>
  <si>
    <t xml:space="preserve">    21011</t>
  </si>
  <si>
    <r>
      <t xml:space="preserve">  </t>
    </r>
    <r>
      <rPr>
        <sz val="11"/>
        <rFont val="宋体"/>
        <family val="0"/>
      </rPr>
      <t>行政事业单位医疗</t>
    </r>
  </si>
  <si>
    <t xml:space="preserve">      2101101</t>
  </si>
  <si>
    <r>
      <t xml:space="preserve">    </t>
    </r>
    <r>
      <rPr>
        <sz val="11"/>
        <rFont val="宋体"/>
        <family val="0"/>
      </rPr>
      <t>行政单位医疗</t>
    </r>
  </si>
  <si>
    <t>本年收入合计</t>
  </si>
  <si>
    <t>本年支出合计</t>
  </si>
  <si>
    <t>六、用事业基金弥补收支差额</t>
  </si>
  <si>
    <t>七、上年结转</t>
  </si>
  <si>
    <t xml:space="preserve">  结转下年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</si>
  <si>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</si>
  <si>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支出总计：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</si>
  <si>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</si>
  <si>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表02：</t>
  </si>
  <si>
    <t>2019年收入预算总表</t>
  </si>
  <si>
    <t>单位名称</t>
  </si>
  <si>
    <r>
      <rPr>
        <sz val="11"/>
        <rFont val="方正书宋_GBK"/>
        <family val="0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0"/>
      </rPr>
      <t>计</t>
    </r>
  </si>
  <si>
    <t>上年结转</t>
  </si>
  <si>
    <t>财政拨款</t>
  </si>
  <si>
    <t>专户资金</t>
  </si>
  <si>
    <t>事业收入（不含专户资金）</t>
  </si>
  <si>
    <t>经营收入</t>
  </si>
  <si>
    <t>其他收入（见备注）</t>
  </si>
  <si>
    <t>用事业基金弥补收支差额</t>
  </si>
  <si>
    <t>合计</t>
  </si>
  <si>
    <t>一般公共预算</t>
  </si>
  <si>
    <t>政府性基金预算</t>
  </si>
  <si>
    <t>**</t>
  </si>
  <si>
    <t>西湖区总工会(本级）</t>
  </si>
  <si>
    <t>表03：</t>
  </si>
  <si>
    <r>
      <t>2019</t>
    </r>
    <r>
      <rPr>
        <sz val="22"/>
        <rFont val="方正小标宋简体"/>
        <family val="4"/>
      </rPr>
      <t>年支出预算总表</t>
    </r>
  </si>
  <si>
    <t xml:space="preserve"> 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</si>
  <si>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</si>
  <si>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基本支出</t>
  </si>
  <si>
    <t>项目支出</t>
  </si>
  <si>
    <t>人员支出</t>
  </si>
  <si>
    <t>公用支出</t>
  </si>
  <si>
    <t>西湖区总工会（本级）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</si>
  <si>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</si>
  <si>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2019年财政拨款收支预算总表</t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</si>
  <si>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</si>
  <si>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</si>
  <si>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</si>
  <si>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</si>
  <si>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</si>
  <si>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2019年一般公共预算支出表</t>
  </si>
  <si>
    <t>单位：万元</t>
  </si>
  <si>
    <t>功能科目</t>
  </si>
  <si>
    <t>备注</t>
  </si>
  <si>
    <t>科目编码</t>
  </si>
  <si>
    <t>科目名称</t>
  </si>
  <si>
    <t>541.59</t>
  </si>
  <si>
    <t>275</t>
  </si>
  <si>
    <t>一般公共服务支出</t>
  </si>
  <si>
    <t>群众团体事务</t>
  </si>
  <si>
    <r>
      <t xml:space="preserve">  </t>
    </r>
    <r>
      <rPr>
        <b/>
        <sz val="11"/>
        <rFont val="宋体"/>
        <family val="0"/>
      </rPr>
      <t>行政运行</t>
    </r>
  </si>
  <si>
    <r>
      <t xml:space="preserve">  </t>
    </r>
    <r>
      <rPr>
        <b/>
        <sz val="11"/>
        <rFont val="宋体"/>
        <family val="0"/>
      </rPr>
      <t>其他群众团体事务支出</t>
    </r>
  </si>
  <si>
    <t>社会保障和就业支出</t>
  </si>
  <si>
    <t>行政事业单位离退休</t>
  </si>
  <si>
    <r>
      <t xml:space="preserve">  </t>
    </r>
    <r>
      <rPr>
        <b/>
        <sz val="11"/>
        <rFont val="宋体"/>
        <family val="0"/>
      </rPr>
      <t>未归口管理的行政单位离退休</t>
    </r>
  </si>
  <si>
    <r>
      <t xml:space="preserve">  </t>
    </r>
    <r>
      <rPr>
        <b/>
        <sz val="11"/>
        <rFont val="宋体"/>
        <family val="0"/>
      </rPr>
      <t>机关事业单位基本养老保险缴费支出</t>
    </r>
  </si>
  <si>
    <r>
      <t xml:space="preserve">  </t>
    </r>
    <r>
      <rPr>
        <b/>
        <sz val="11"/>
        <rFont val="宋体"/>
        <family val="0"/>
      </rPr>
      <t>机关事业单位职业年金缴费支出</t>
    </r>
  </si>
  <si>
    <t>卫生健康支出</t>
  </si>
  <si>
    <t>行政事业单位医疗</t>
  </si>
  <si>
    <r>
      <t xml:space="preserve">  </t>
    </r>
    <r>
      <rPr>
        <b/>
        <sz val="11"/>
        <rFont val="宋体"/>
        <family val="0"/>
      </rPr>
      <t>行政单位医疗</t>
    </r>
  </si>
  <si>
    <t>备注：一般公共预算=一般预算+省市专款（一般预算科目）</t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</si>
  <si>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</si>
  <si>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2019年一般公共预算基本支出表</t>
  </si>
  <si>
    <t>单位名称：</t>
  </si>
  <si>
    <t>西湖区总工会</t>
  </si>
  <si>
    <t>经济分类科目</t>
  </si>
  <si>
    <t>金额</t>
  </si>
  <si>
    <t>266.59</t>
  </si>
  <si>
    <t xml:space="preserve">  301</t>
  </si>
  <si>
    <t>工资福利支出</t>
  </si>
  <si>
    <t>238.73</t>
  </si>
  <si>
    <t xml:space="preserve">    30101</t>
  </si>
  <si>
    <t xml:space="preserve">   基本工资</t>
  </si>
  <si>
    <t>38.95</t>
  </si>
  <si>
    <t xml:space="preserve">    30102</t>
  </si>
  <si>
    <t xml:space="preserve">   津贴补贴</t>
  </si>
  <si>
    <t>54.50</t>
  </si>
  <si>
    <t xml:space="preserve">    30108</t>
  </si>
  <si>
    <r>
      <t xml:space="preserve">   </t>
    </r>
    <r>
      <rPr>
        <sz val="11"/>
        <rFont val="宋体"/>
        <family val="0"/>
      </rPr>
      <t>机关事业单位基本养老保险缴费</t>
    </r>
  </si>
  <si>
    <t>18.39</t>
  </si>
  <si>
    <t xml:space="preserve">    30109</t>
  </si>
  <si>
    <r>
      <t xml:space="preserve">   </t>
    </r>
    <r>
      <rPr>
        <sz val="11"/>
        <rFont val="宋体"/>
        <family val="0"/>
      </rPr>
      <t>职业年金缴费</t>
    </r>
  </si>
  <si>
    <t>7.36</t>
  </si>
  <si>
    <t xml:space="preserve">    30110</t>
  </si>
  <si>
    <r>
      <t xml:space="preserve">   </t>
    </r>
    <r>
      <rPr>
        <sz val="11"/>
        <rFont val="宋体"/>
        <family val="0"/>
      </rPr>
      <t>城镇职工基本医疗保险缴费</t>
    </r>
  </si>
  <si>
    <t>13.74</t>
  </si>
  <si>
    <t xml:space="preserve">    30112</t>
  </si>
  <si>
    <t xml:space="preserve">   其他社会保障缴费</t>
  </si>
  <si>
    <t>1.22</t>
  </si>
  <si>
    <t xml:space="preserve">    30113</t>
  </si>
  <si>
    <t xml:space="preserve">   住房公积金</t>
  </si>
  <si>
    <t>27.67</t>
  </si>
  <si>
    <t xml:space="preserve">    30199</t>
  </si>
  <si>
    <r>
      <t xml:space="preserve">   </t>
    </r>
    <r>
      <rPr>
        <sz val="11"/>
        <rFont val="宋体"/>
        <family val="0"/>
      </rPr>
      <t>其他工资福利支出</t>
    </r>
  </si>
  <si>
    <t>76.90</t>
  </si>
  <si>
    <t xml:space="preserve">  302</t>
  </si>
  <si>
    <t>商品和服务支出</t>
  </si>
  <si>
    <t>14.26</t>
  </si>
  <si>
    <t xml:space="preserve">    30228</t>
  </si>
  <si>
    <r>
      <t xml:space="preserve">   </t>
    </r>
    <r>
      <rPr>
        <sz val="11"/>
        <rFont val="宋体"/>
        <family val="0"/>
      </rPr>
      <t>工会经费</t>
    </r>
  </si>
  <si>
    <t>3.31</t>
  </si>
  <si>
    <t xml:space="preserve">    30239</t>
  </si>
  <si>
    <r>
      <t xml:space="preserve">   </t>
    </r>
    <r>
      <rPr>
        <sz val="11"/>
        <rFont val="宋体"/>
        <family val="0"/>
      </rPr>
      <t>其他交通费用</t>
    </r>
  </si>
  <si>
    <t>10.41</t>
  </si>
  <si>
    <t xml:space="preserve">    30299</t>
  </si>
  <si>
    <r>
      <t xml:space="preserve">   </t>
    </r>
    <r>
      <rPr>
        <sz val="11"/>
        <rFont val="宋体"/>
        <family val="0"/>
      </rPr>
      <t>其他商品和服务支出</t>
    </r>
  </si>
  <si>
    <t>0.54</t>
  </si>
  <si>
    <t xml:space="preserve">  303</t>
  </si>
  <si>
    <t>对个人和家庭的补助</t>
  </si>
  <si>
    <t>13.59</t>
  </si>
  <si>
    <t xml:space="preserve">    30302</t>
  </si>
  <si>
    <r>
      <t xml:space="preserve">   </t>
    </r>
    <r>
      <rPr>
        <sz val="11"/>
        <rFont val="宋体"/>
        <family val="0"/>
      </rPr>
      <t>退休费</t>
    </r>
  </si>
  <si>
    <t>12.06</t>
  </si>
  <si>
    <t xml:space="preserve">    30307</t>
  </si>
  <si>
    <r>
      <t xml:space="preserve">   </t>
    </r>
    <r>
      <rPr>
        <sz val="11"/>
        <rFont val="宋体"/>
        <family val="0"/>
      </rPr>
      <t>医疗费补助</t>
    </r>
  </si>
  <si>
    <t>0.10</t>
  </si>
  <si>
    <t xml:space="preserve">    30309</t>
  </si>
  <si>
    <r>
      <t xml:space="preserve">   </t>
    </r>
    <r>
      <rPr>
        <sz val="11"/>
        <rFont val="宋体"/>
        <family val="0"/>
      </rPr>
      <t>奖励金</t>
    </r>
  </si>
  <si>
    <t>0.01</t>
  </si>
  <si>
    <t xml:space="preserve">    30399</t>
  </si>
  <si>
    <r>
      <t xml:space="preserve">   </t>
    </r>
    <r>
      <rPr>
        <sz val="11"/>
        <rFont val="宋体"/>
        <family val="0"/>
      </rPr>
      <t>其他对个人和家庭的补助</t>
    </r>
  </si>
  <si>
    <t>1.42</t>
  </si>
  <si>
    <r>
      <t>表07</t>
    </r>
    <r>
      <rPr>
        <sz val="9"/>
        <rFont val="宋体"/>
        <family val="0"/>
      </rPr>
      <t>：</t>
    </r>
  </si>
  <si>
    <t>2019年政府性基金支出预算表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</si>
  <si>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</si>
  <si>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</si>
  <si>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</si>
  <si>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</si>
  <si>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</si>
  <si>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</si>
  <si>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</si>
  <si>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</si>
  <si>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</si>
  <si>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</si>
  <si>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   2296006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</si>
  <si>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</si>
  <si>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</si>
  <si>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</si>
  <si>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政府性基金预算=基金预算+省市专款（基金预算科目）</t>
  </si>
  <si>
    <t>表08：</t>
  </si>
  <si>
    <t>2019年“三公”经费公共财政拨款预算表</t>
  </si>
  <si>
    <t>项目名称</t>
  </si>
  <si>
    <r>
      <t>2019</t>
    </r>
    <r>
      <rPr>
        <b/>
        <sz val="11"/>
        <rFont val="宋体"/>
        <family val="0"/>
      </rPr>
      <t>年预算数</t>
    </r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</si>
  <si>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</si>
  <si>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</si>
  <si>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</si>
  <si>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</si>
  <si>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</si>
  <si>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t>由一般公共预算安排的“三公”经费预算情况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</si>
</sst>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宋体"/>
      <family val="0"/>
    </font>
    <font>
      <sz val="9"/>
      <color indexed="53"/>
      <name val="宋体"/>
      <family val="0"/>
    </font>
    <font>
      <sz val="16"/>
      <name val="仿宋_GB2312"/>
      <family val="3"/>
    </font>
    <font>
      <b/>
      <sz val="11"/>
      <name val="宋体"/>
      <family val="0"/>
    </font>
    <font>
      <sz val="12"/>
      <name val="宋体"/>
      <family val="0"/>
    </font>
    <font>
      <sz val="10"/>
      <name val="方正书宋_GBK"/>
      <family val="0"/>
    </font>
    <font>
      <sz val="11"/>
      <color indexed="63"/>
      <name val="Times New Roman"/>
      <family val="1"/>
    </font>
    <font>
      <sz val="26"/>
      <name val="宋体"/>
      <family val="0"/>
    </font>
    <font>
      <sz val="16"/>
      <name val="宋体"/>
      <family val="0"/>
    </font>
    <font>
      <sz val="11"/>
      <color indexed="63"/>
      <name val="仿宋_GB2312"/>
      <family val="3"/>
    </font>
    <font>
      <b/>
      <sz val="11"/>
      <color indexed="9"/>
      <name val="仿宋_GB2312"/>
      <family val="3"/>
    </font>
    <font>
      <b/>
      <sz val="13"/>
      <color indexed="62"/>
      <name val="仿宋_GB2312"/>
      <family val="3"/>
    </font>
    <font>
      <sz val="11"/>
      <color indexed="53"/>
      <name val="仿宋_GB2312"/>
      <family val="3"/>
    </font>
    <font>
      <sz val="10"/>
      <name val="Arial"/>
      <family val="2"/>
    </font>
    <font>
      <i/>
      <sz val="11"/>
      <color indexed="23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9"/>
      <name val="仿宋_GB2312"/>
      <family val="3"/>
    </font>
    <font>
      <b/>
      <sz val="11"/>
      <color indexed="63"/>
      <name val="仿宋_GB2312"/>
      <family val="3"/>
    </font>
    <font>
      <b/>
      <sz val="15"/>
      <color indexed="62"/>
      <name val="仿宋_GB2312"/>
      <family val="3"/>
    </font>
    <font>
      <b/>
      <sz val="18"/>
      <color indexed="62"/>
      <name val="宋体"/>
      <family val="0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indexed="17"/>
      <name val="仿宋_GB2312"/>
      <family val="3"/>
    </font>
    <font>
      <sz val="11"/>
      <color indexed="52"/>
      <name val="仿宋_GB2312"/>
      <family val="3"/>
    </font>
    <font>
      <b/>
      <sz val="11"/>
      <color indexed="52"/>
      <name val="仿宋_GB2312"/>
      <family val="3"/>
    </font>
    <font>
      <sz val="22"/>
      <name val="方正小标宋简体"/>
      <family val="4"/>
    </font>
    <font>
      <sz val="11"/>
      <name val="方正书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9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7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4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1" fillId="13" borderId="5" applyNumberFormat="0" applyAlignment="0" applyProtection="0"/>
    <xf numFmtId="0" fontId="16" fillId="14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>
      <alignment vertical="top"/>
      <protection/>
    </xf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7" fillId="7" borderId="0" applyNumberFormat="0" applyBorder="0" applyAlignment="0" applyProtection="0"/>
    <xf numFmtId="0" fontId="24" fillId="13" borderId="8" applyNumberFormat="0" applyAlignment="0" applyProtection="0"/>
    <xf numFmtId="0" fontId="28" fillId="3" borderId="5" applyNumberFormat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3">
    <xf numFmtId="0" fontId="0" fillId="0" borderId="0" xfId="0" applyAlignment="1">
      <alignment/>
    </xf>
    <xf numFmtId="0" fontId="0" fillId="0" borderId="0" xfId="41" applyAlignment="1">
      <alignment vertical="center" wrapText="1"/>
      <protection/>
    </xf>
    <xf numFmtId="0" fontId="0" fillId="0" borderId="0" xfId="41">
      <alignment/>
      <protection/>
    </xf>
    <xf numFmtId="0" fontId="2" fillId="0" borderId="0" xfId="41" applyFont="1" applyAlignment="1">
      <alignment vertical="center" wrapText="1"/>
      <protection/>
    </xf>
    <xf numFmtId="0" fontId="2" fillId="13" borderId="0" xfId="41" applyNumberFormat="1" applyFont="1" applyFill="1" applyBorder="1" applyAlignment="1" applyProtection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5" fillId="13" borderId="10" xfId="41" applyNumberFormat="1" applyFont="1" applyFill="1" applyBorder="1" applyAlignment="1" applyProtection="1">
      <alignment horizontal="center" vertical="center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0" xfId="41" applyFont="1">
      <alignment/>
      <protection/>
    </xf>
    <xf numFmtId="0" fontId="8" fillId="0" borderId="0" xfId="0" applyFont="1" applyAlignment="1">
      <alignment/>
    </xf>
    <xf numFmtId="49" fontId="5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0" fontId="0" fillId="13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2" fillId="0" borderId="0" xfId="41" applyNumberFormat="1" applyFont="1" applyFill="1" applyBorder="1" applyAlignment="1" applyProtection="1">
      <alignment horizontal="right" vertical="center"/>
      <protection/>
    </xf>
    <xf numFmtId="49" fontId="5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49" fontId="2" fillId="0" borderId="10" xfId="40" applyNumberFormat="1" applyFont="1" applyFill="1" applyBorder="1" applyAlignment="1" applyProtection="1">
      <alignment horizontal="left" vertical="center" wrapText="1"/>
      <protection/>
    </xf>
    <xf numFmtId="0" fontId="2" fillId="0" borderId="0" xfId="41" applyFont="1">
      <alignment/>
      <protection/>
    </xf>
    <xf numFmtId="0" fontId="9" fillId="0" borderId="0" xfId="41" applyFont="1">
      <alignment/>
      <protection/>
    </xf>
    <xf numFmtId="0" fontId="9" fillId="13" borderId="0" xfId="41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3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0" borderId="0" xfId="40" applyFont="1" applyFill="1">
      <alignment/>
      <protection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0" fontId="5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4" fontId="4" fillId="0" borderId="10" xfId="4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13" borderId="10" xfId="40" applyNumberFormat="1" applyFont="1" applyFill="1" applyBorder="1" applyAlignment="1" applyProtection="1">
      <alignment horizontal="left" vertical="center"/>
      <protection/>
    </xf>
    <xf numFmtId="0" fontId="4" fillId="13" borderId="10" xfId="40" applyNumberFormat="1" applyFont="1" applyFill="1" applyBorder="1" applyAlignment="1" applyProtection="1">
      <alignment horizontal="center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10" fillId="0" borderId="0" xfId="42" applyFont="1">
      <alignment vertical="center"/>
      <protection/>
    </xf>
    <xf numFmtId="0" fontId="2" fillId="0" borderId="0" xfId="43" applyFont="1" applyAlignment="1">
      <alignment horizontal="left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4" fillId="0" borderId="10" xfId="44" applyNumberFormat="1" applyFont="1" applyBorder="1" applyAlignment="1" applyProtection="1">
      <alignment horizontal="left" vertical="center" wrapText="1"/>
      <protection/>
    </xf>
    <xf numFmtId="0" fontId="4" fillId="0" borderId="10" xfId="43" applyFont="1" applyBorder="1" applyAlignment="1">
      <alignment horizontal="right" vertical="center" wrapText="1"/>
      <protection/>
    </xf>
    <xf numFmtId="0" fontId="8" fillId="0" borderId="0" xfId="43" applyFont="1" applyAlignment="1">
      <alignment horizontal="left" vertical="center"/>
      <protection/>
    </xf>
    <xf numFmtId="0" fontId="4" fillId="0" borderId="0" xfId="42" applyFont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42">
      <alignment vertical="center"/>
      <protection/>
    </xf>
    <xf numFmtId="0" fontId="11" fillId="0" borderId="0" xfId="42" applyFont="1" applyAlignment="1">
      <alignment horizontal="left" vertical="center" wrapText="1"/>
      <protection/>
    </xf>
    <xf numFmtId="0" fontId="6" fillId="0" borderId="0" xfId="42" applyFont="1" applyAlignment="1">
      <alignment horizontal="justify" vertical="center" wrapText="1"/>
      <protection/>
    </xf>
    <xf numFmtId="0" fontId="2" fillId="0" borderId="0" xfId="42" applyFont="1" applyBorder="1" applyAlignment="1">
      <alignment horizontal="left" vertical="center" wrapText="1"/>
      <protection/>
    </xf>
    <xf numFmtId="0" fontId="4" fillId="0" borderId="0" xfId="42" applyFont="1" applyAlignment="1">
      <alignment horizontal="justify" vertical="center" wrapText="1"/>
      <protection/>
    </xf>
    <xf numFmtId="0" fontId="2" fillId="0" borderId="10" xfId="42" applyFont="1" applyBorder="1" applyAlignment="1">
      <alignment horizontal="left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8" fillId="0" borderId="0" xfId="42" applyFont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13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13" borderId="0" xfId="0" applyNumberFormat="1" applyFont="1" applyFill="1" applyBorder="1" applyAlignment="1" applyProtection="1">
      <alignment horizontal="left" vertical="center"/>
      <protection/>
    </xf>
    <xf numFmtId="0" fontId="4" fillId="13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2" fillId="0" borderId="15" xfId="42" applyFont="1" applyBorder="1" applyAlignment="1">
      <alignment horizontal="center" vertical="center" wrapText="1"/>
      <protection/>
    </xf>
    <xf numFmtId="0" fontId="2" fillId="0" borderId="16" xfId="42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2" fillId="13" borderId="0" xfId="40" applyNumberFormat="1" applyFont="1" applyFill="1" applyBorder="1" applyAlignment="1" applyProtection="1">
      <alignment horizontal="left" vertical="center"/>
      <protection/>
    </xf>
    <xf numFmtId="0" fontId="4" fillId="13" borderId="0" xfId="40" applyNumberFormat="1" applyFont="1" applyFill="1" applyBorder="1" applyAlignment="1" applyProtection="1">
      <alignment horizontal="left" vertical="center"/>
      <protection/>
    </xf>
    <xf numFmtId="0" fontId="5" fillId="0" borderId="12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40" applyNumberFormat="1" applyFont="1" applyFill="1" applyBorder="1" applyAlignment="1" applyProtection="1">
      <alignment horizontal="center" vertical="center" wrapText="1"/>
      <protection/>
    </xf>
    <xf numFmtId="0" fontId="9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10" xfId="40" applyNumberFormat="1" applyFont="1" applyFill="1" applyBorder="1" applyAlignment="1" applyProtection="1">
      <alignment horizontal="center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2" fillId="13" borderId="0" xfId="41" applyNumberFormat="1" applyFont="1" applyFill="1" applyBorder="1" applyAlignment="1" applyProtection="1">
      <alignment horizontal="left" vertical="center"/>
      <protection/>
    </xf>
    <xf numFmtId="0" fontId="2" fillId="0" borderId="17" xfId="41" applyNumberFormat="1" applyFont="1" applyFill="1" applyBorder="1" applyAlignment="1" applyProtection="1">
      <alignment horizontal="right" vertical="center"/>
      <protection/>
    </xf>
    <xf numFmtId="49" fontId="5" fillId="0" borderId="12" xfId="40" applyNumberFormat="1" applyFont="1" applyFill="1" applyBorder="1" applyAlignment="1" applyProtection="1">
      <alignment horizontal="center" vertical="center" wrapText="1"/>
      <protection/>
    </xf>
    <xf numFmtId="49" fontId="5" fillId="0" borderId="13" xfId="40" applyNumberFormat="1" applyFont="1" applyFill="1" applyBorder="1" applyAlignment="1" applyProtection="1">
      <alignment horizontal="center" vertical="center" wrapText="1"/>
      <protection/>
    </xf>
    <xf numFmtId="49" fontId="5" fillId="0" borderId="15" xfId="40" applyNumberFormat="1" applyFont="1" applyFill="1" applyBorder="1" applyAlignment="1" applyProtection="1">
      <alignment horizontal="center" vertical="center" wrapText="1"/>
      <protection/>
    </xf>
    <xf numFmtId="49" fontId="5" fillId="0" borderId="16" xfId="40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Fill="1" applyBorder="1" applyAlignment="1" applyProtection="1">
      <alignment horizontal="center" vertical="center"/>
      <protection/>
    </xf>
    <xf numFmtId="0" fontId="4" fillId="13" borderId="0" xfId="41" applyNumberFormat="1" applyFont="1" applyFill="1" applyBorder="1" applyAlignment="1" applyProtection="1">
      <alignment horizontal="left" vertical="center"/>
      <protection/>
    </xf>
    <xf numFmtId="0" fontId="5" fillId="13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  <xf numFmtId="0" fontId="6" fillId="0" borderId="11" xfId="40" applyFont="1" applyBorder="1" applyAlignment="1">
      <alignment horizontal="lef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1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tabSelected="1" zoomScalePageLayoutView="0" workbookViewId="0" topLeftCell="A1">
      <selection activeCell="D12" sqref="D12"/>
    </sheetView>
  </sheetViews>
  <sheetFormatPr defaultColWidth="12" defaultRowHeight="11.25"/>
  <cols>
    <col min="1" max="1" width="6.66015625" style="87" customWidth="1"/>
    <col min="2" max="2" width="73.66015625" style="87" bestFit="1" customWidth="1"/>
    <col min="3" max="4" width="26" style="87" customWidth="1"/>
    <col min="5" max="16384" width="12" style="87" customWidth="1"/>
  </cols>
  <sheetData>
    <row r="1" ht="31.5" customHeight="1"/>
    <row r="2" spans="2:5" ht="80.25" customHeight="1">
      <c r="B2" s="89" t="s">
        <v>0</v>
      </c>
      <c r="C2" s="89"/>
      <c r="D2" s="89"/>
      <c r="E2" s="89"/>
    </row>
    <row r="3" spans="2:5" s="86" customFormat="1" ht="27" customHeight="1">
      <c r="B3" s="36" t="s">
        <v>1</v>
      </c>
      <c r="C3" s="36"/>
      <c r="D3" s="36"/>
      <c r="E3" s="81" t="s">
        <v>2</v>
      </c>
    </row>
    <row r="4" spans="2:5" s="86" customFormat="1" ht="27" customHeight="1">
      <c r="B4" s="36" t="s">
        <v>3</v>
      </c>
      <c r="C4" s="36"/>
      <c r="D4" s="36"/>
      <c r="E4" s="81" t="s">
        <v>4</v>
      </c>
    </row>
    <row r="5" spans="2:5" s="86" customFormat="1" ht="27" customHeight="1">
      <c r="B5" s="36" t="s">
        <v>5</v>
      </c>
      <c r="C5" s="36"/>
      <c r="D5" s="36"/>
      <c r="E5" s="81" t="s">
        <v>6</v>
      </c>
    </row>
    <row r="6" spans="2:5" s="86" customFormat="1" ht="27" customHeight="1">
      <c r="B6" s="36" t="s">
        <v>7</v>
      </c>
      <c r="C6" s="36"/>
      <c r="D6" s="36"/>
      <c r="E6" s="81" t="s">
        <v>8</v>
      </c>
    </row>
    <row r="7" spans="2:5" s="86" customFormat="1" ht="27" customHeight="1">
      <c r="B7" s="36" t="s">
        <v>9</v>
      </c>
      <c r="C7" s="36"/>
      <c r="D7" s="36"/>
      <c r="E7" s="81" t="s">
        <v>10</v>
      </c>
    </row>
    <row r="8" spans="2:5" s="86" customFormat="1" ht="27" customHeight="1">
      <c r="B8" s="36" t="s">
        <v>11</v>
      </c>
      <c r="C8" s="36"/>
      <c r="D8" s="36"/>
      <c r="E8" s="81" t="s">
        <v>12</v>
      </c>
    </row>
    <row r="9" spans="2:5" s="86" customFormat="1" ht="27" customHeight="1">
      <c r="B9" s="36" t="s">
        <v>13</v>
      </c>
      <c r="C9" s="36"/>
      <c r="D9" s="36"/>
      <c r="E9" s="81" t="s">
        <v>14</v>
      </c>
    </row>
    <row r="10" spans="2:5" s="86" customFormat="1" ht="27" customHeight="1">
      <c r="B10" s="36" t="s">
        <v>15</v>
      </c>
      <c r="C10" s="36"/>
      <c r="D10" s="36"/>
      <c r="E10" s="81" t="s">
        <v>16</v>
      </c>
    </row>
    <row r="11" spans="2:5" ht="27" customHeight="1">
      <c r="B11" s="88"/>
      <c r="C11" s="88"/>
      <c r="D11" s="88"/>
      <c r="E11" s="88"/>
    </row>
    <row r="12" spans="2:5" ht="27" customHeight="1">
      <c r="B12" s="88"/>
      <c r="C12" s="88"/>
      <c r="D12" s="88"/>
      <c r="E12" s="88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Zeros="0" zoomScalePageLayoutView="0" workbookViewId="0" topLeftCell="A1">
      <selection activeCell="C4" sqref="C4:E4"/>
    </sheetView>
  </sheetViews>
  <sheetFormatPr defaultColWidth="9.33203125" defaultRowHeight="11.25"/>
  <cols>
    <col min="1" max="1" width="41.16015625" style="69" customWidth="1"/>
    <col min="2" max="2" width="20" style="70" customWidth="1"/>
    <col min="3" max="3" width="13.16015625" style="70" bestFit="1" customWidth="1"/>
    <col min="4" max="4" width="50.5" style="70" customWidth="1"/>
    <col min="5" max="5" width="15" style="70" bestFit="1" customWidth="1"/>
    <col min="6" max="6" width="10.83203125" style="70" customWidth="1"/>
    <col min="7" max="16384" width="9.33203125" style="70" customWidth="1"/>
  </cols>
  <sheetData>
    <row r="1" ht="23.25" customHeight="1">
      <c r="A1" s="69" t="s">
        <v>17</v>
      </c>
    </row>
    <row r="2" spans="1:6" ht="37.5" customHeight="1">
      <c r="A2" s="90" t="s">
        <v>18</v>
      </c>
      <c r="B2" s="90"/>
      <c r="C2" s="90"/>
      <c r="D2" s="90"/>
      <c r="E2" s="90"/>
      <c r="F2" s="71"/>
    </row>
    <row r="3" spans="1:6" ht="31.5" customHeight="1">
      <c r="A3" s="91" t="s">
        <v>19</v>
      </c>
      <c r="B3" s="92"/>
      <c r="C3" s="92"/>
      <c r="D3" s="92"/>
      <c r="E3" s="48" t="s">
        <v>20</v>
      </c>
      <c r="F3" s="71"/>
    </row>
    <row r="4" spans="1:6" s="67" customFormat="1" ht="22.5" customHeight="1">
      <c r="A4" s="93" t="s">
        <v>21</v>
      </c>
      <c r="B4" s="93"/>
      <c r="C4" s="94" t="s">
        <v>22</v>
      </c>
      <c r="D4" s="93"/>
      <c r="E4" s="93"/>
      <c r="F4" s="71"/>
    </row>
    <row r="5" spans="1:6" s="67" customFormat="1" ht="32.25" customHeight="1">
      <c r="A5" s="73" t="s">
        <v>23</v>
      </c>
      <c r="B5" s="72" t="s">
        <v>24</v>
      </c>
      <c r="C5" s="73" t="s">
        <v>25</v>
      </c>
      <c r="D5" s="72" t="s">
        <v>23</v>
      </c>
      <c r="E5" s="72" t="s">
        <v>24</v>
      </c>
      <c r="F5" s="71"/>
    </row>
    <row r="6" spans="1:6" ht="20.25" customHeight="1">
      <c r="A6" s="36" t="s">
        <v>26</v>
      </c>
      <c r="B6" s="37">
        <v>541.59</v>
      </c>
      <c r="C6" s="24" t="s">
        <v>27</v>
      </c>
      <c r="D6" s="36" t="s">
        <v>28</v>
      </c>
      <c r="E6" s="37">
        <v>490.02</v>
      </c>
      <c r="F6" s="71"/>
    </row>
    <row r="7" spans="1:7" ht="20.25" customHeight="1">
      <c r="A7" s="36" t="s">
        <v>29</v>
      </c>
      <c r="B7" s="37">
        <v>541.59</v>
      </c>
      <c r="C7" s="24" t="s">
        <v>30</v>
      </c>
      <c r="D7" s="38" t="s">
        <v>31</v>
      </c>
      <c r="E7" s="37">
        <v>490.02</v>
      </c>
      <c r="F7" s="71"/>
      <c r="G7" s="74"/>
    </row>
    <row r="8" spans="1:6" ht="20.25" customHeight="1">
      <c r="A8" s="36" t="s">
        <v>32</v>
      </c>
      <c r="B8" s="7" t="s">
        <v>33</v>
      </c>
      <c r="C8" s="24" t="s">
        <v>34</v>
      </c>
      <c r="D8" s="36" t="s">
        <v>35</v>
      </c>
      <c r="E8" s="37">
        <v>215.02</v>
      </c>
      <c r="F8" s="71"/>
    </row>
    <row r="9" spans="1:6" ht="20.25" customHeight="1">
      <c r="A9" s="36" t="s">
        <v>36</v>
      </c>
      <c r="B9" s="7" t="s">
        <v>33</v>
      </c>
      <c r="C9" s="24" t="s">
        <v>37</v>
      </c>
      <c r="D9" s="38" t="s">
        <v>38</v>
      </c>
      <c r="E9" s="37">
        <v>275</v>
      </c>
      <c r="F9" s="71"/>
    </row>
    <row r="10" spans="1:6" ht="20.25" customHeight="1">
      <c r="A10" s="38" t="s">
        <v>39</v>
      </c>
      <c r="B10" s="7" t="s">
        <v>33</v>
      </c>
      <c r="C10" s="24" t="s">
        <v>40</v>
      </c>
      <c r="D10" s="36" t="s">
        <v>41</v>
      </c>
      <c r="E10" s="37">
        <v>37.82</v>
      </c>
      <c r="F10" s="71"/>
    </row>
    <row r="11" spans="1:6" ht="20.25" customHeight="1">
      <c r="A11" s="38" t="s">
        <v>42</v>
      </c>
      <c r="B11" s="7" t="s">
        <v>33</v>
      </c>
      <c r="C11" s="24" t="s">
        <v>43</v>
      </c>
      <c r="D11" s="36" t="s">
        <v>44</v>
      </c>
      <c r="E11" s="37">
        <v>37.82</v>
      </c>
      <c r="F11" s="71"/>
    </row>
    <row r="12" spans="1:6" ht="20.25" customHeight="1">
      <c r="A12" s="38" t="s">
        <v>45</v>
      </c>
      <c r="B12" s="7" t="s">
        <v>33</v>
      </c>
      <c r="C12" s="24" t="s">
        <v>46</v>
      </c>
      <c r="D12" s="36" t="s">
        <v>47</v>
      </c>
      <c r="E12" s="37">
        <v>12.07</v>
      </c>
      <c r="F12" s="71"/>
    </row>
    <row r="13" spans="1:6" ht="20.25" customHeight="1">
      <c r="A13" s="75"/>
      <c r="B13" s="76">
        <v>0</v>
      </c>
      <c r="C13" s="24" t="s">
        <v>48</v>
      </c>
      <c r="D13" s="36" t="s">
        <v>49</v>
      </c>
      <c r="E13" s="37">
        <v>18.39</v>
      </c>
      <c r="F13" s="71"/>
    </row>
    <row r="14" spans="1:6" ht="20.25" customHeight="1">
      <c r="A14" s="36"/>
      <c r="B14" s="76">
        <v>0</v>
      </c>
      <c r="C14" s="24" t="s">
        <v>50</v>
      </c>
      <c r="D14" s="36" t="s">
        <v>51</v>
      </c>
      <c r="E14" s="37">
        <v>7.36</v>
      </c>
      <c r="F14" s="71"/>
    </row>
    <row r="15" spans="1:6" ht="20.25" customHeight="1">
      <c r="A15" s="36"/>
      <c r="B15" s="76">
        <v>0</v>
      </c>
      <c r="C15" s="24" t="s">
        <v>52</v>
      </c>
      <c r="D15" s="36" t="s">
        <v>53</v>
      </c>
      <c r="E15" s="37">
        <v>13.74</v>
      </c>
      <c r="F15" s="71"/>
    </row>
    <row r="16" spans="1:6" ht="20.25" customHeight="1">
      <c r="A16" s="36"/>
      <c r="B16" s="76">
        <v>0</v>
      </c>
      <c r="C16" s="24" t="s">
        <v>54</v>
      </c>
      <c r="D16" s="36" t="s">
        <v>55</v>
      </c>
      <c r="E16" s="37">
        <v>13.74</v>
      </c>
      <c r="F16" s="71"/>
    </row>
    <row r="17" spans="1:6" ht="20.25" customHeight="1">
      <c r="A17" s="36"/>
      <c r="B17" s="76">
        <v>0</v>
      </c>
      <c r="C17" s="24" t="s">
        <v>56</v>
      </c>
      <c r="D17" s="36" t="s">
        <v>57</v>
      </c>
      <c r="E17" s="37">
        <v>13.74</v>
      </c>
      <c r="F17" s="71"/>
    </row>
    <row r="18" spans="1:6" ht="20.25" customHeight="1">
      <c r="A18" s="75"/>
      <c r="B18" s="77"/>
      <c r="C18" s="77"/>
      <c r="D18" s="77"/>
      <c r="E18" s="77"/>
      <c r="F18" s="71"/>
    </row>
    <row r="19" spans="1:6" ht="20.25" customHeight="1">
      <c r="A19" s="75"/>
      <c r="B19" s="77"/>
      <c r="C19" s="77"/>
      <c r="D19" s="77"/>
      <c r="E19" s="77"/>
      <c r="F19" s="71"/>
    </row>
    <row r="20" spans="1:6" ht="20.25" customHeight="1">
      <c r="A20" s="75"/>
      <c r="B20" s="77"/>
      <c r="C20" s="77"/>
      <c r="D20" s="77"/>
      <c r="E20" s="77"/>
      <c r="F20" s="71"/>
    </row>
    <row r="21" spans="1:6" ht="20.25" customHeight="1">
      <c r="A21" s="75"/>
      <c r="B21" s="77"/>
      <c r="C21" s="77"/>
      <c r="D21" s="77"/>
      <c r="E21" s="77"/>
      <c r="F21" s="71"/>
    </row>
    <row r="22" spans="1:6" ht="20.25" customHeight="1">
      <c r="A22" s="75"/>
      <c r="B22" s="77"/>
      <c r="C22" s="78"/>
      <c r="D22" s="36"/>
      <c r="E22" s="7"/>
      <c r="F22" s="71"/>
    </row>
    <row r="23" spans="1:6" ht="20.25" customHeight="1">
      <c r="A23" s="75"/>
      <c r="B23" s="77"/>
      <c r="C23" s="79"/>
      <c r="D23" s="80"/>
      <c r="E23" s="80"/>
      <c r="F23" s="71"/>
    </row>
    <row r="24" spans="1:6" s="68" customFormat="1" ht="20.25" customHeight="1">
      <c r="A24" s="81" t="s">
        <v>58</v>
      </c>
      <c r="B24" s="37">
        <f>B6+B9+B10+B11+B12</f>
        <v>541.59</v>
      </c>
      <c r="C24" s="95" t="s">
        <v>59</v>
      </c>
      <c r="D24" s="95"/>
      <c r="E24" s="82">
        <v>541.59</v>
      </c>
      <c r="F24" s="83"/>
    </row>
    <row r="25" spans="1:6" s="67" customFormat="1" ht="20.25" customHeight="1">
      <c r="A25" s="38" t="s">
        <v>60</v>
      </c>
      <c r="B25" s="7" t="s">
        <v>33</v>
      </c>
      <c r="C25" s="96"/>
      <c r="D25" s="97"/>
      <c r="E25" s="84"/>
      <c r="F25" s="71"/>
    </row>
    <row r="26" spans="1:6" s="67" customFormat="1" ht="20.25" customHeight="1">
      <c r="A26" s="38" t="s">
        <v>61</v>
      </c>
      <c r="B26" s="7" t="s">
        <v>33</v>
      </c>
      <c r="C26" s="98" t="s">
        <v>62</v>
      </c>
      <c r="D26" s="99"/>
      <c r="E26" s="7" t="s">
        <v>33</v>
      </c>
      <c r="F26" s="71"/>
    </row>
    <row r="27" spans="1:5" ht="20.25" customHeight="1">
      <c r="A27" s="85" t="s">
        <v>63</v>
      </c>
      <c r="B27" s="37">
        <f>SUM(B24:B26)</f>
        <v>541.59</v>
      </c>
      <c r="C27" s="100" t="s">
        <v>64</v>
      </c>
      <c r="D27" s="101"/>
      <c r="E27" s="37">
        <v>541.59</v>
      </c>
    </row>
    <row r="28" spans="1:5" s="57" customFormat="1" ht="42" customHeight="1">
      <c r="A28" s="102" t="s">
        <v>65</v>
      </c>
      <c r="B28" s="102"/>
      <c r="C28" s="102"/>
      <c r="D28" s="102"/>
      <c r="E28" s="102"/>
    </row>
  </sheetData>
  <sheetProtection/>
  <mergeCells count="9">
    <mergeCell ref="C26:D26"/>
    <mergeCell ref="C27:D27"/>
    <mergeCell ref="A28:E28"/>
    <mergeCell ref="A2:E2"/>
    <mergeCell ref="A3:D3"/>
    <mergeCell ref="A4:B4"/>
    <mergeCell ref="C4:E4"/>
    <mergeCell ref="C24:D24"/>
    <mergeCell ref="C25:D25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E18" sqref="E18"/>
    </sheetView>
  </sheetViews>
  <sheetFormatPr defaultColWidth="9.33203125" defaultRowHeight="11.25"/>
  <cols>
    <col min="1" max="1" width="28.83203125" style="58" customWidth="1"/>
    <col min="2" max="2" width="14.66015625" style="58" customWidth="1"/>
    <col min="3" max="3" width="12" style="58" customWidth="1"/>
    <col min="4" max="4" width="14" style="58" customWidth="1"/>
    <col min="5" max="6" width="19.33203125" style="58" customWidth="1"/>
    <col min="7" max="7" width="15.33203125" style="58" customWidth="1"/>
    <col min="8" max="10" width="14" style="58" customWidth="1"/>
    <col min="11" max="11" width="14.33203125" style="58" customWidth="1"/>
    <col min="12" max="16384" width="9.33203125" style="58" customWidth="1"/>
  </cols>
  <sheetData>
    <row r="1" spans="1:11" ht="21" customHeight="1">
      <c r="A1" s="59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45"/>
    </row>
    <row r="2" spans="1:11" ht="27" customHeight="1">
      <c r="A2" s="90" t="s">
        <v>67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34.5" customHeight="1">
      <c r="A3" s="61" t="s">
        <v>19</v>
      </c>
      <c r="B3" s="62"/>
      <c r="C3" s="62"/>
      <c r="D3" s="62"/>
      <c r="E3" s="62"/>
      <c r="F3" s="62"/>
      <c r="G3" s="62"/>
      <c r="H3" s="62"/>
      <c r="I3" s="62"/>
      <c r="J3" s="62"/>
      <c r="K3" s="48" t="s">
        <v>20</v>
      </c>
    </row>
    <row r="4" spans="1:11" s="56" customFormat="1" ht="34.5" customHeight="1">
      <c r="A4" s="105" t="s">
        <v>68</v>
      </c>
      <c r="B4" s="105" t="s">
        <v>69</v>
      </c>
      <c r="C4" s="105" t="s">
        <v>70</v>
      </c>
      <c r="D4" s="103" t="s">
        <v>71</v>
      </c>
      <c r="E4" s="104"/>
      <c r="F4" s="104"/>
      <c r="G4" s="105" t="s">
        <v>72</v>
      </c>
      <c r="H4" s="105" t="s">
        <v>73</v>
      </c>
      <c r="I4" s="107" t="s">
        <v>74</v>
      </c>
      <c r="J4" s="107" t="s">
        <v>75</v>
      </c>
      <c r="K4" s="105" t="s">
        <v>76</v>
      </c>
    </row>
    <row r="5" spans="1:11" s="56" customFormat="1" ht="34.5" customHeight="1">
      <c r="A5" s="106"/>
      <c r="B5" s="106"/>
      <c r="C5" s="106"/>
      <c r="D5" s="50" t="s">
        <v>77</v>
      </c>
      <c r="E5" s="50" t="s">
        <v>78</v>
      </c>
      <c r="F5" s="50" t="s">
        <v>79</v>
      </c>
      <c r="G5" s="106"/>
      <c r="H5" s="106"/>
      <c r="I5" s="106"/>
      <c r="J5" s="108"/>
      <c r="K5" s="106"/>
    </row>
    <row r="6" spans="1:11" s="56" customFormat="1" ht="34.5" customHeight="1">
      <c r="A6" s="50" t="s">
        <v>80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</row>
    <row r="7" spans="1:11" s="56" customFormat="1" ht="34.5" customHeight="1">
      <c r="A7" s="50" t="s">
        <v>77</v>
      </c>
      <c r="B7" s="50">
        <v>541.59</v>
      </c>
      <c r="C7" s="50">
        <v>0</v>
      </c>
      <c r="D7" s="50">
        <v>541.59</v>
      </c>
      <c r="E7" s="50">
        <v>541.59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</row>
    <row r="8" spans="1:11" s="56" customFormat="1" ht="34.5" customHeight="1">
      <c r="A8" s="63" t="s">
        <v>81</v>
      </c>
      <c r="B8" s="50">
        <v>541.59</v>
      </c>
      <c r="C8" s="50">
        <v>0</v>
      </c>
      <c r="D8" s="50">
        <v>541.59</v>
      </c>
      <c r="E8" s="50">
        <v>541.59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</row>
    <row r="9" spans="1:11" s="56" customFormat="1" ht="34.5" customHeight="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s="56" customFormat="1" ht="34.5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s="57" customFormat="1" ht="42" customHeight="1">
      <c r="A11" s="102" t="s">
        <v>65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ht="20.25">
      <c r="A12" s="66"/>
    </row>
    <row r="26" ht="12" customHeight="1"/>
  </sheetData>
  <sheetProtection/>
  <mergeCells count="11">
    <mergeCell ref="K4:K5"/>
    <mergeCell ref="A2:K2"/>
    <mergeCell ref="D4:F4"/>
    <mergeCell ref="A11:K11"/>
    <mergeCell ref="A4:A5"/>
    <mergeCell ref="B4:B5"/>
    <mergeCell ref="C4:C5"/>
    <mergeCell ref="G4:G5"/>
    <mergeCell ref="H4:H5"/>
    <mergeCell ref="I4:I5"/>
    <mergeCell ref="J4:J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A1" sqref="A1"/>
    </sheetView>
  </sheetViews>
  <sheetFormatPr defaultColWidth="12" defaultRowHeight="11.25"/>
  <cols>
    <col min="1" max="1" width="39.66015625" style="45" customWidth="1"/>
    <col min="2" max="5" width="27.33203125" style="45" customWidth="1"/>
    <col min="6" max="16384" width="12" style="45" customWidth="1"/>
  </cols>
  <sheetData>
    <row r="1" ht="24" customHeight="1">
      <c r="A1" s="45" t="s">
        <v>82</v>
      </c>
    </row>
    <row r="2" spans="1:5" ht="28.5">
      <c r="A2" s="90" t="s">
        <v>83</v>
      </c>
      <c r="B2" s="90"/>
      <c r="C2" s="90"/>
      <c r="D2" s="90"/>
      <c r="E2" s="90"/>
    </row>
    <row r="3" spans="1:5" ht="19.5" customHeight="1">
      <c r="A3" s="46" t="s">
        <v>19</v>
      </c>
      <c r="B3" s="47" t="s">
        <v>84</v>
      </c>
      <c r="C3" s="47" t="s">
        <v>84</v>
      </c>
      <c r="D3" s="47" t="s">
        <v>84</v>
      </c>
      <c r="E3" s="48" t="s">
        <v>20</v>
      </c>
    </row>
    <row r="4" spans="1:5" ht="25.5" customHeight="1">
      <c r="A4" s="109" t="s">
        <v>68</v>
      </c>
      <c r="B4" s="109" t="s">
        <v>85</v>
      </c>
      <c r="C4" s="109" t="s">
        <v>86</v>
      </c>
      <c r="D4" s="110"/>
      <c r="E4" s="109" t="s">
        <v>87</v>
      </c>
    </row>
    <row r="5" spans="1:5" ht="25.5" customHeight="1">
      <c r="A5" s="110"/>
      <c r="B5" s="110"/>
      <c r="C5" s="49" t="s">
        <v>88</v>
      </c>
      <c r="D5" s="49" t="s">
        <v>89</v>
      </c>
      <c r="E5" s="110"/>
    </row>
    <row r="6" spans="1:5" ht="25.5" customHeight="1">
      <c r="A6" s="50" t="s">
        <v>80</v>
      </c>
      <c r="B6" s="51">
        <v>1</v>
      </c>
      <c r="C6" s="51">
        <v>2</v>
      </c>
      <c r="D6" s="51">
        <v>3</v>
      </c>
      <c r="E6" s="51">
        <v>4</v>
      </c>
    </row>
    <row r="7" spans="1:5" ht="25.5" customHeight="1">
      <c r="A7" s="49" t="s">
        <v>77</v>
      </c>
      <c r="B7" s="51">
        <v>541.59</v>
      </c>
      <c r="C7" s="51">
        <v>252.32</v>
      </c>
      <c r="D7" s="51">
        <v>14.26</v>
      </c>
      <c r="E7" s="51">
        <v>275</v>
      </c>
    </row>
    <row r="8" spans="1:5" ht="25.5" customHeight="1">
      <c r="A8" s="52" t="s">
        <v>90</v>
      </c>
      <c r="B8" s="51">
        <v>541.59</v>
      </c>
      <c r="C8" s="51">
        <v>252.32</v>
      </c>
      <c r="D8" s="51">
        <v>14.26</v>
      </c>
      <c r="E8" s="51">
        <v>275</v>
      </c>
    </row>
    <row r="9" spans="1:5" ht="25.5" customHeight="1">
      <c r="A9" s="53"/>
      <c r="B9" s="54" t="s">
        <v>84</v>
      </c>
      <c r="C9" s="54" t="s">
        <v>84</v>
      </c>
      <c r="D9" s="54" t="s">
        <v>84</v>
      </c>
      <c r="E9" s="54" t="s">
        <v>84</v>
      </c>
    </row>
    <row r="10" spans="1:5" ht="25.5" customHeight="1">
      <c r="A10" s="53"/>
      <c r="B10" s="54" t="s">
        <v>84</v>
      </c>
      <c r="C10" s="54" t="s">
        <v>84</v>
      </c>
      <c r="D10" s="54" t="s">
        <v>84</v>
      </c>
      <c r="E10" s="54" t="s">
        <v>84</v>
      </c>
    </row>
    <row r="11" ht="20.25">
      <c r="A11" s="55" t="s">
        <v>84</v>
      </c>
    </row>
  </sheetData>
  <sheetProtection/>
  <mergeCells count="5">
    <mergeCell ref="A2:E2"/>
    <mergeCell ref="C4:D4"/>
    <mergeCell ref="A4:A5"/>
    <mergeCell ref="B4:B5"/>
    <mergeCell ref="E4:E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31" style="29" customWidth="1"/>
    <col min="2" max="2" width="20" style="30" customWidth="1"/>
    <col min="3" max="3" width="18.33203125" style="30" customWidth="1"/>
    <col min="4" max="4" width="46.66015625" style="30" customWidth="1"/>
    <col min="5" max="5" width="23.83203125" style="30" customWidth="1"/>
    <col min="6" max="6" width="10.83203125" style="30" customWidth="1"/>
    <col min="7" max="16384" width="9.33203125" style="30" customWidth="1"/>
  </cols>
  <sheetData>
    <row r="1" ht="21" customHeight="1">
      <c r="A1" s="29" t="s">
        <v>91</v>
      </c>
    </row>
    <row r="2" spans="1:6" ht="37.5" customHeight="1">
      <c r="A2" s="90" t="s">
        <v>92</v>
      </c>
      <c r="B2" s="90"/>
      <c r="C2" s="90"/>
      <c r="D2" s="90"/>
      <c r="E2" s="90"/>
      <c r="F2" s="31"/>
    </row>
    <row r="3" spans="1:6" ht="31.5" customHeight="1">
      <c r="A3" s="111" t="s">
        <v>19</v>
      </c>
      <c r="B3" s="112"/>
      <c r="C3" s="112"/>
      <c r="D3" s="112"/>
      <c r="E3" s="32" t="s">
        <v>20</v>
      </c>
      <c r="F3" s="31"/>
    </row>
    <row r="4" spans="1:6" s="28" customFormat="1" ht="22.5" customHeight="1">
      <c r="A4" s="113" t="s">
        <v>21</v>
      </c>
      <c r="B4" s="114"/>
      <c r="C4" s="115" t="s">
        <v>22</v>
      </c>
      <c r="D4" s="116"/>
      <c r="E4" s="116"/>
      <c r="F4" s="31"/>
    </row>
    <row r="5" spans="1:6" s="28" customFormat="1" ht="32.25" customHeight="1">
      <c r="A5" s="34" t="s">
        <v>23</v>
      </c>
      <c r="B5" s="33" t="s">
        <v>24</v>
      </c>
      <c r="C5" s="34" t="s">
        <v>25</v>
      </c>
      <c r="D5" s="33" t="s">
        <v>23</v>
      </c>
      <c r="E5" s="33" t="s">
        <v>24</v>
      </c>
      <c r="F5" s="31"/>
    </row>
    <row r="6" spans="1:6" ht="24.75" customHeight="1">
      <c r="A6" s="16" t="s">
        <v>93</v>
      </c>
      <c r="B6" s="35">
        <v>541.59</v>
      </c>
      <c r="C6" s="24" t="s">
        <v>27</v>
      </c>
      <c r="D6" s="36" t="s">
        <v>28</v>
      </c>
      <c r="E6" s="37">
        <v>490.02</v>
      </c>
      <c r="F6" s="31"/>
    </row>
    <row r="7" spans="1:6" ht="24.75" customHeight="1">
      <c r="A7" s="36" t="s">
        <v>29</v>
      </c>
      <c r="B7" s="35">
        <v>541.59</v>
      </c>
      <c r="C7" s="24" t="s">
        <v>30</v>
      </c>
      <c r="D7" s="38" t="s">
        <v>31</v>
      </c>
      <c r="E7" s="37">
        <v>490.02</v>
      </c>
      <c r="F7" s="31"/>
    </row>
    <row r="8" spans="1:6" ht="24.75" customHeight="1">
      <c r="A8" s="36" t="s">
        <v>32</v>
      </c>
      <c r="B8" s="7" t="s">
        <v>33</v>
      </c>
      <c r="C8" s="24" t="s">
        <v>34</v>
      </c>
      <c r="D8" s="36" t="s">
        <v>35</v>
      </c>
      <c r="E8" s="37">
        <v>215.02</v>
      </c>
      <c r="F8" s="31"/>
    </row>
    <row r="9" spans="1:6" ht="24.75" customHeight="1">
      <c r="A9" s="16"/>
      <c r="B9" s="35">
        <v>0</v>
      </c>
      <c r="C9" s="24" t="s">
        <v>37</v>
      </c>
      <c r="D9" s="38" t="s">
        <v>38</v>
      </c>
      <c r="E9" s="37">
        <v>275</v>
      </c>
      <c r="F9" s="31"/>
    </row>
    <row r="10" spans="1:6" ht="24.75" customHeight="1">
      <c r="A10" s="16"/>
      <c r="B10" s="35">
        <v>0</v>
      </c>
      <c r="C10" s="24" t="s">
        <v>40</v>
      </c>
      <c r="D10" s="36" t="s">
        <v>41</v>
      </c>
      <c r="E10" s="37">
        <v>37.82</v>
      </c>
      <c r="F10" s="31"/>
    </row>
    <row r="11" spans="1:6" ht="24.75" customHeight="1">
      <c r="A11" s="16"/>
      <c r="B11" s="35">
        <v>0</v>
      </c>
      <c r="C11" s="24" t="s">
        <v>43</v>
      </c>
      <c r="D11" s="36" t="s">
        <v>44</v>
      </c>
      <c r="E11" s="37">
        <v>37.82</v>
      </c>
      <c r="F11" s="31"/>
    </row>
    <row r="12" spans="1:6" ht="24.75" customHeight="1">
      <c r="A12" s="16"/>
      <c r="B12" s="35">
        <v>0</v>
      </c>
      <c r="C12" s="24" t="s">
        <v>46</v>
      </c>
      <c r="D12" s="36" t="s">
        <v>47</v>
      </c>
      <c r="E12" s="37">
        <v>12.07</v>
      </c>
      <c r="F12" s="31"/>
    </row>
    <row r="13" spans="1:6" ht="24.75" customHeight="1">
      <c r="A13" s="16"/>
      <c r="B13" s="35">
        <v>0</v>
      </c>
      <c r="C13" s="24" t="s">
        <v>48</v>
      </c>
      <c r="D13" s="36" t="s">
        <v>49</v>
      </c>
      <c r="E13" s="37">
        <v>18.39</v>
      </c>
      <c r="F13" s="31"/>
    </row>
    <row r="14" spans="1:6" ht="24.75" customHeight="1">
      <c r="A14" s="16"/>
      <c r="B14" s="35">
        <v>0</v>
      </c>
      <c r="C14" s="24" t="s">
        <v>50</v>
      </c>
      <c r="D14" s="36" t="s">
        <v>51</v>
      </c>
      <c r="E14" s="37">
        <v>7.36</v>
      </c>
      <c r="F14" s="31"/>
    </row>
    <row r="15" spans="1:6" ht="24.75" customHeight="1">
      <c r="A15" s="16"/>
      <c r="B15" s="35">
        <v>0</v>
      </c>
      <c r="C15" s="24" t="s">
        <v>52</v>
      </c>
      <c r="D15" s="36" t="s">
        <v>53</v>
      </c>
      <c r="E15" s="37">
        <v>13.74</v>
      </c>
      <c r="F15" s="31"/>
    </row>
    <row r="16" spans="1:6" ht="24.75" customHeight="1">
      <c r="A16" s="16"/>
      <c r="B16" s="35">
        <v>0</v>
      </c>
      <c r="C16" s="24" t="s">
        <v>54</v>
      </c>
      <c r="D16" s="36" t="s">
        <v>55</v>
      </c>
      <c r="E16" s="37">
        <v>13.74</v>
      </c>
      <c r="F16" s="31"/>
    </row>
    <row r="17" spans="1:6" ht="24.75" customHeight="1">
      <c r="A17" s="16"/>
      <c r="B17" s="35">
        <v>0</v>
      </c>
      <c r="C17" s="24" t="s">
        <v>56</v>
      </c>
      <c r="D17" s="36" t="s">
        <v>57</v>
      </c>
      <c r="E17" s="37">
        <v>13.74</v>
      </c>
      <c r="F17" s="31"/>
    </row>
    <row r="18" spans="1:6" ht="24.75" customHeight="1">
      <c r="A18" s="16"/>
      <c r="B18" s="35">
        <v>0</v>
      </c>
      <c r="C18" s="39"/>
      <c r="D18" s="16"/>
      <c r="E18" s="35"/>
      <c r="F18" s="31"/>
    </row>
    <row r="19" spans="1:6" ht="24.75" customHeight="1">
      <c r="A19" s="16"/>
      <c r="B19" s="35">
        <v>0</v>
      </c>
      <c r="C19" s="39"/>
      <c r="D19" s="36"/>
      <c r="E19" s="35"/>
      <c r="F19" s="31"/>
    </row>
    <row r="20" spans="1:6" ht="24.75" customHeight="1">
      <c r="A20" s="16"/>
      <c r="B20" s="35">
        <v>0</v>
      </c>
      <c r="C20" s="39"/>
      <c r="D20" s="16"/>
      <c r="E20" s="35"/>
      <c r="F20" s="31"/>
    </row>
    <row r="21" spans="1:6" ht="24.75" customHeight="1">
      <c r="A21" s="16"/>
      <c r="B21" s="35">
        <v>0</v>
      </c>
      <c r="C21" s="39"/>
      <c r="D21" s="16"/>
      <c r="E21" s="35"/>
      <c r="F21" s="31"/>
    </row>
    <row r="22" spans="1:6" ht="24.75" customHeight="1">
      <c r="A22" s="16"/>
      <c r="B22" s="35">
        <v>0</v>
      </c>
      <c r="C22" s="39"/>
      <c r="D22" s="16"/>
      <c r="E22" s="35"/>
      <c r="F22" s="31"/>
    </row>
    <row r="23" spans="1:6" ht="24.75" customHeight="1">
      <c r="A23" s="39"/>
      <c r="B23" s="40"/>
      <c r="C23" s="40"/>
      <c r="D23" s="41"/>
      <c r="E23" s="42"/>
      <c r="F23" s="31"/>
    </row>
    <row r="24" spans="1:6" s="28" customFormat="1" ht="24.75" customHeight="1">
      <c r="A24" s="43"/>
      <c r="B24" s="35"/>
      <c r="C24" s="40"/>
      <c r="D24" s="40"/>
      <c r="E24" s="35"/>
      <c r="F24" s="31"/>
    </row>
    <row r="25" spans="1:6" s="28" customFormat="1" ht="24.75" customHeight="1">
      <c r="A25" s="39"/>
      <c r="B25" s="35"/>
      <c r="C25" s="40"/>
      <c r="D25" s="44"/>
      <c r="E25" s="35"/>
      <c r="F25" s="31"/>
    </row>
    <row r="26" spans="1:6" s="28" customFormat="1" ht="24.75" customHeight="1">
      <c r="A26" s="43" t="s">
        <v>94</v>
      </c>
      <c r="B26" s="35">
        <v>541.59</v>
      </c>
      <c r="C26" s="117" t="s">
        <v>95</v>
      </c>
      <c r="D26" s="117"/>
      <c r="E26" s="35">
        <v>541.59</v>
      </c>
      <c r="F26" s="31"/>
    </row>
    <row r="27" spans="1:5" ht="27.75" customHeight="1">
      <c r="A27" s="118" t="s">
        <v>96</v>
      </c>
      <c r="B27" s="118"/>
      <c r="C27" s="118"/>
      <c r="D27" s="118"/>
      <c r="E27" s="118"/>
    </row>
  </sheetData>
  <sheetProtection/>
  <mergeCells count="6">
    <mergeCell ref="A2:E2"/>
    <mergeCell ref="A3:D3"/>
    <mergeCell ref="A4:B4"/>
    <mergeCell ref="C4:E4"/>
    <mergeCell ref="C26:D26"/>
    <mergeCell ref="A27:E27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F18" sqref="F18"/>
    </sheetView>
  </sheetViews>
  <sheetFormatPr defaultColWidth="9.33203125" defaultRowHeight="11.25"/>
  <cols>
    <col min="1" max="1" width="1.83203125" style="2" customWidth="1"/>
    <col min="2" max="2" width="14.16015625" style="2" customWidth="1"/>
    <col min="3" max="3" width="41.5" style="2" bestFit="1" customWidth="1"/>
    <col min="4" max="7" width="17.5" style="2" customWidth="1"/>
    <col min="8" max="16384" width="9.33203125" style="2" customWidth="1"/>
  </cols>
  <sheetData>
    <row r="1" spans="1:2" ht="24" customHeight="1">
      <c r="A1" s="119" t="s">
        <v>97</v>
      </c>
      <c r="B1" s="120"/>
    </row>
    <row r="2" spans="1:7" ht="48.75" customHeight="1">
      <c r="A2" s="12"/>
      <c r="B2" s="90" t="s">
        <v>98</v>
      </c>
      <c r="C2" s="90"/>
      <c r="D2" s="90"/>
      <c r="E2" s="90"/>
      <c r="F2" s="90"/>
      <c r="G2" s="90"/>
    </row>
    <row r="3" spans="1:7" s="21" customFormat="1" ht="30.75" customHeight="1">
      <c r="A3" s="4"/>
      <c r="B3" s="121" t="s">
        <v>19</v>
      </c>
      <c r="C3" s="121"/>
      <c r="D3" s="121"/>
      <c r="E3" s="121"/>
      <c r="F3" s="122" t="s">
        <v>99</v>
      </c>
      <c r="G3" s="122"/>
    </row>
    <row r="4" spans="1:7" s="22" customFormat="1" ht="24.75" customHeight="1">
      <c r="A4" s="23"/>
      <c r="B4" s="123" t="s">
        <v>100</v>
      </c>
      <c r="C4" s="124"/>
      <c r="D4" s="125" t="s">
        <v>77</v>
      </c>
      <c r="E4" s="125" t="s">
        <v>86</v>
      </c>
      <c r="F4" s="125" t="s">
        <v>87</v>
      </c>
      <c r="G4" s="125" t="s">
        <v>101</v>
      </c>
    </row>
    <row r="5" spans="1:7" s="22" customFormat="1" ht="24.75" customHeight="1">
      <c r="A5" s="23"/>
      <c r="B5" s="15" t="s">
        <v>102</v>
      </c>
      <c r="C5" s="15" t="s">
        <v>103</v>
      </c>
      <c r="D5" s="126"/>
      <c r="E5" s="126"/>
      <c r="F5" s="126"/>
      <c r="G5" s="126"/>
    </row>
    <row r="6" spans="1:7" ht="24.75" customHeight="1">
      <c r="A6" s="12"/>
      <c r="B6" s="7" t="s">
        <v>77</v>
      </c>
      <c r="C6" s="16"/>
      <c r="D6" s="7" t="s">
        <v>104</v>
      </c>
      <c r="E6" s="7" t="s">
        <v>104</v>
      </c>
      <c r="F6" s="7" t="s">
        <v>105</v>
      </c>
      <c r="G6" s="16"/>
    </row>
    <row r="7" spans="1:7" ht="24.75" customHeight="1">
      <c r="A7" s="13"/>
      <c r="B7" s="24" t="s">
        <v>27</v>
      </c>
      <c r="C7" s="25" t="s">
        <v>106</v>
      </c>
      <c r="D7" s="26">
        <v>490.02423699999997</v>
      </c>
      <c r="E7" s="26">
        <v>215.024237</v>
      </c>
      <c r="F7" s="26">
        <v>275</v>
      </c>
      <c r="G7" s="16"/>
    </row>
    <row r="8" spans="1:7" ht="24.75" customHeight="1">
      <c r="A8" s="13"/>
      <c r="B8" s="24" t="s">
        <v>30</v>
      </c>
      <c r="C8" s="25" t="s">
        <v>107</v>
      </c>
      <c r="D8" s="26">
        <v>490.02423699999997</v>
      </c>
      <c r="E8" s="26">
        <v>215.024237</v>
      </c>
      <c r="F8" s="26">
        <v>275</v>
      </c>
      <c r="G8" s="16"/>
    </row>
    <row r="9" spans="1:7" ht="24.75" customHeight="1">
      <c r="A9" s="13"/>
      <c r="B9" s="24" t="s">
        <v>34</v>
      </c>
      <c r="C9" s="27" t="s">
        <v>108</v>
      </c>
      <c r="D9" s="26">
        <v>215.024237</v>
      </c>
      <c r="E9" s="26">
        <v>215.024237</v>
      </c>
      <c r="F9" s="26">
        <v>0</v>
      </c>
      <c r="G9" s="16"/>
    </row>
    <row r="10" spans="1:7" ht="24.75" customHeight="1">
      <c r="A10" s="13"/>
      <c r="B10" s="24" t="s">
        <v>37</v>
      </c>
      <c r="C10" s="27" t="s">
        <v>109</v>
      </c>
      <c r="D10" s="26">
        <v>275</v>
      </c>
      <c r="E10" s="26">
        <v>0</v>
      </c>
      <c r="F10" s="26">
        <v>275</v>
      </c>
      <c r="G10" s="16"/>
    </row>
    <row r="11" spans="1:7" ht="24.75" customHeight="1">
      <c r="A11" s="13"/>
      <c r="B11" s="24" t="s">
        <v>40</v>
      </c>
      <c r="C11" s="25" t="s">
        <v>110</v>
      </c>
      <c r="D11" s="26">
        <v>37.818648</v>
      </c>
      <c r="E11" s="26">
        <v>37.818648</v>
      </c>
      <c r="F11" s="26">
        <v>0</v>
      </c>
      <c r="G11" s="16"/>
    </row>
    <row r="12" spans="1:7" ht="24.75" customHeight="1">
      <c r="A12" s="13"/>
      <c r="B12" s="24" t="s">
        <v>43</v>
      </c>
      <c r="C12" s="25" t="s">
        <v>111</v>
      </c>
      <c r="D12" s="26">
        <v>37.818648</v>
      </c>
      <c r="E12" s="26">
        <v>37.818648</v>
      </c>
      <c r="F12" s="26">
        <v>0</v>
      </c>
      <c r="G12" s="16"/>
    </row>
    <row r="13" spans="1:7" ht="24.75" customHeight="1">
      <c r="A13" s="13"/>
      <c r="B13" s="24" t="s">
        <v>46</v>
      </c>
      <c r="C13" s="27" t="s">
        <v>112</v>
      </c>
      <c r="D13" s="26">
        <v>12.072000000000001</v>
      </c>
      <c r="E13" s="26">
        <v>12.072000000000001</v>
      </c>
      <c r="F13" s="26">
        <v>0</v>
      </c>
      <c r="G13" s="16"/>
    </row>
    <row r="14" spans="1:7" ht="24.75" customHeight="1">
      <c r="A14" s="13"/>
      <c r="B14" s="24" t="s">
        <v>48</v>
      </c>
      <c r="C14" s="27" t="s">
        <v>113</v>
      </c>
      <c r="D14" s="26">
        <v>18.39036</v>
      </c>
      <c r="E14" s="26">
        <v>18.39036</v>
      </c>
      <c r="F14" s="26">
        <v>0</v>
      </c>
      <c r="G14" s="16"/>
    </row>
    <row r="15" spans="1:7" ht="24.75" customHeight="1">
      <c r="A15" s="13"/>
      <c r="B15" s="24" t="s">
        <v>50</v>
      </c>
      <c r="C15" s="27" t="s">
        <v>114</v>
      </c>
      <c r="D15" s="26">
        <v>7.356288</v>
      </c>
      <c r="E15" s="26">
        <v>7.356288</v>
      </c>
      <c r="F15" s="26">
        <v>0</v>
      </c>
      <c r="G15" s="16"/>
    </row>
    <row r="16" spans="1:7" ht="24.75" customHeight="1">
      <c r="A16" s="13"/>
      <c r="B16" s="24" t="s">
        <v>52</v>
      </c>
      <c r="C16" s="25" t="s">
        <v>115</v>
      </c>
      <c r="D16" s="26">
        <v>13.743954</v>
      </c>
      <c r="E16" s="26">
        <v>13.743954</v>
      </c>
      <c r="F16" s="26">
        <v>0</v>
      </c>
      <c r="G16" s="16"/>
    </row>
    <row r="17" spans="1:7" ht="24.75" customHeight="1">
      <c r="A17" s="13"/>
      <c r="B17" s="24" t="s">
        <v>54</v>
      </c>
      <c r="C17" s="25" t="s">
        <v>116</v>
      </c>
      <c r="D17" s="26">
        <v>13.743954</v>
      </c>
      <c r="E17" s="26">
        <v>13.743954</v>
      </c>
      <c r="F17" s="26">
        <v>0</v>
      </c>
      <c r="G17" s="16"/>
    </row>
    <row r="18" spans="1:7" ht="24.75" customHeight="1">
      <c r="A18" s="13"/>
      <c r="B18" s="24" t="s">
        <v>56</v>
      </c>
      <c r="C18" s="27" t="s">
        <v>117</v>
      </c>
      <c r="D18" s="26">
        <v>13.743954</v>
      </c>
      <c r="E18" s="26">
        <v>13.743954</v>
      </c>
      <c r="F18" s="26">
        <v>0</v>
      </c>
      <c r="G18" s="16"/>
    </row>
    <row r="19" spans="1:7" ht="31.5" customHeight="1">
      <c r="A19" s="13"/>
      <c r="B19" s="118" t="s">
        <v>118</v>
      </c>
      <c r="C19" s="118"/>
      <c r="D19" s="118"/>
      <c r="E19" s="118"/>
      <c r="F19" s="118"/>
      <c r="G19" s="17"/>
    </row>
  </sheetData>
  <sheetProtection/>
  <mergeCells count="10">
    <mergeCell ref="A1:B1"/>
    <mergeCell ref="B2:G2"/>
    <mergeCell ref="B3:E3"/>
    <mergeCell ref="F3:G3"/>
    <mergeCell ref="B4:C4"/>
    <mergeCell ref="B19:F19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:B1"/>
    </sheetView>
  </sheetViews>
  <sheetFormatPr defaultColWidth="9.33203125" defaultRowHeight="11.25"/>
  <cols>
    <col min="1" max="1" width="4.83203125" style="2" customWidth="1"/>
    <col min="2" max="2" width="20.66015625" style="2" customWidth="1"/>
    <col min="3" max="3" width="59.16015625" style="2" customWidth="1"/>
    <col min="4" max="4" width="27.33203125" style="2" customWidth="1"/>
    <col min="5" max="16384" width="9.33203125" style="2" customWidth="1"/>
  </cols>
  <sheetData>
    <row r="1" spans="1:2" ht="21.75" customHeight="1">
      <c r="A1" s="119" t="s">
        <v>119</v>
      </c>
      <c r="B1" s="120"/>
    </row>
    <row r="2" spans="1:4" ht="36.75" customHeight="1">
      <c r="A2" s="12"/>
      <c r="B2" s="90" t="s">
        <v>120</v>
      </c>
      <c r="C2" s="90"/>
      <c r="D2" s="90"/>
    </row>
    <row r="3" spans="2:4" s="11" customFormat="1" ht="23.25" customHeight="1">
      <c r="B3" s="18" t="s">
        <v>121</v>
      </c>
      <c r="C3" s="18" t="s">
        <v>122</v>
      </c>
      <c r="D3" s="19" t="s">
        <v>99</v>
      </c>
    </row>
    <row r="4" spans="2:4" s="10" customFormat="1" ht="27" customHeight="1">
      <c r="B4" s="123" t="s">
        <v>123</v>
      </c>
      <c r="C4" s="124"/>
      <c r="D4" s="125" t="s">
        <v>124</v>
      </c>
    </row>
    <row r="5" spans="2:4" s="10" customFormat="1" ht="24.75" customHeight="1">
      <c r="B5" s="15" t="s">
        <v>102</v>
      </c>
      <c r="C5" s="15" t="s">
        <v>103</v>
      </c>
      <c r="D5" s="126"/>
    </row>
    <row r="6" spans="2:4" s="11" customFormat="1" ht="24.75" customHeight="1">
      <c r="B6" s="16" t="s">
        <v>77</v>
      </c>
      <c r="C6" s="16"/>
      <c r="D6" s="7" t="s">
        <v>125</v>
      </c>
    </row>
    <row r="7" spans="2:4" s="11" customFormat="1" ht="24.75" customHeight="1">
      <c r="B7" s="16" t="s">
        <v>126</v>
      </c>
      <c r="C7" s="16" t="s">
        <v>127</v>
      </c>
      <c r="D7" s="7" t="s">
        <v>128</v>
      </c>
    </row>
    <row r="8" spans="2:4" s="11" customFormat="1" ht="24.75" customHeight="1">
      <c r="B8" s="16" t="s">
        <v>129</v>
      </c>
      <c r="C8" s="16" t="s">
        <v>130</v>
      </c>
      <c r="D8" s="7" t="s">
        <v>131</v>
      </c>
    </row>
    <row r="9" spans="2:4" s="11" customFormat="1" ht="24.75" customHeight="1">
      <c r="B9" s="16" t="s">
        <v>132</v>
      </c>
      <c r="C9" s="16" t="s">
        <v>133</v>
      </c>
      <c r="D9" s="7" t="s">
        <v>134</v>
      </c>
    </row>
    <row r="10" spans="2:4" s="11" customFormat="1" ht="24.75" customHeight="1">
      <c r="B10" s="16" t="s">
        <v>135</v>
      </c>
      <c r="C10" s="16" t="s">
        <v>136</v>
      </c>
      <c r="D10" s="7" t="s">
        <v>137</v>
      </c>
    </row>
    <row r="11" spans="2:4" s="11" customFormat="1" ht="24.75" customHeight="1">
      <c r="B11" s="16" t="s">
        <v>138</v>
      </c>
      <c r="C11" s="16" t="s">
        <v>139</v>
      </c>
      <c r="D11" s="7" t="s">
        <v>140</v>
      </c>
    </row>
    <row r="12" spans="2:4" s="11" customFormat="1" ht="24.75" customHeight="1">
      <c r="B12" s="16" t="s">
        <v>141</v>
      </c>
      <c r="C12" s="16" t="s">
        <v>142</v>
      </c>
      <c r="D12" s="7" t="s">
        <v>143</v>
      </c>
    </row>
    <row r="13" spans="2:4" s="11" customFormat="1" ht="24.75" customHeight="1">
      <c r="B13" s="16" t="s">
        <v>144</v>
      </c>
      <c r="C13" s="16" t="s">
        <v>145</v>
      </c>
      <c r="D13" s="7" t="s">
        <v>146</v>
      </c>
    </row>
    <row r="14" spans="2:4" s="11" customFormat="1" ht="24.75" customHeight="1">
      <c r="B14" s="16" t="s">
        <v>147</v>
      </c>
      <c r="C14" s="16" t="s">
        <v>148</v>
      </c>
      <c r="D14" s="7" t="s">
        <v>149</v>
      </c>
    </row>
    <row r="15" spans="2:4" s="11" customFormat="1" ht="24.75" customHeight="1">
      <c r="B15" s="16" t="s">
        <v>150</v>
      </c>
      <c r="C15" s="16" t="s">
        <v>151</v>
      </c>
      <c r="D15" s="7" t="s">
        <v>152</v>
      </c>
    </row>
    <row r="16" spans="2:4" s="11" customFormat="1" ht="24.75" customHeight="1">
      <c r="B16" s="16" t="s">
        <v>153</v>
      </c>
      <c r="C16" s="20" t="s">
        <v>154</v>
      </c>
      <c r="D16" s="7" t="s">
        <v>155</v>
      </c>
    </row>
    <row r="17" spans="2:4" s="11" customFormat="1" ht="24.75" customHeight="1">
      <c r="B17" s="16" t="s">
        <v>156</v>
      </c>
      <c r="C17" s="16" t="s">
        <v>157</v>
      </c>
      <c r="D17" s="7" t="s">
        <v>158</v>
      </c>
    </row>
    <row r="18" spans="2:4" s="11" customFormat="1" ht="24.75" customHeight="1">
      <c r="B18" s="16" t="s">
        <v>159</v>
      </c>
      <c r="C18" s="16" t="s">
        <v>160</v>
      </c>
      <c r="D18" s="7" t="s">
        <v>161</v>
      </c>
    </row>
    <row r="19" spans="2:4" s="11" customFormat="1" ht="24.75" customHeight="1">
      <c r="B19" s="16" t="s">
        <v>162</v>
      </c>
      <c r="C19" s="16" t="s">
        <v>163</v>
      </c>
      <c r="D19" s="7" t="s">
        <v>164</v>
      </c>
    </row>
    <row r="20" spans="2:4" s="11" customFormat="1" ht="24.75" customHeight="1">
      <c r="B20" s="16" t="s">
        <v>165</v>
      </c>
      <c r="C20" s="16" t="s">
        <v>166</v>
      </c>
      <c r="D20" s="7" t="s">
        <v>167</v>
      </c>
    </row>
    <row r="21" spans="2:4" s="11" customFormat="1" ht="24.75" customHeight="1">
      <c r="B21" s="16" t="s">
        <v>168</v>
      </c>
      <c r="C21" s="16" t="s">
        <v>169</v>
      </c>
      <c r="D21" s="7" t="s">
        <v>170</v>
      </c>
    </row>
    <row r="22" spans="2:4" s="11" customFormat="1" ht="24.75" customHeight="1">
      <c r="B22" s="16" t="s">
        <v>171</v>
      </c>
      <c r="C22" s="16" t="s">
        <v>172</v>
      </c>
      <c r="D22" s="7" t="s">
        <v>173</v>
      </c>
    </row>
    <row r="23" spans="2:4" s="11" customFormat="1" ht="24.75" customHeight="1">
      <c r="B23" s="16" t="s">
        <v>174</v>
      </c>
      <c r="C23" s="16" t="s">
        <v>175</v>
      </c>
      <c r="D23" s="7" t="s">
        <v>176</v>
      </c>
    </row>
    <row r="24" spans="2:4" s="11" customFormat="1" ht="24.75" customHeight="1">
      <c r="B24" s="16" t="s">
        <v>177</v>
      </c>
      <c r="C24" s="16" t="s">
        <v>178</v>
      </c>
      <c r="D24" s="7" t="s">
        <v>179</v>
      </c>
    </row>
    <row r="25" spans="2:6" ht="25.5" customHeight="1">
      <c r="B25" s="118" t="s">
        <v>118</v>
      </c>
      <c r="C25" s="118"/>
      <c r="D25" s="118"/>
      <c r="E25" s="118"/>
      <c r="F25" s="118"/>
    </row>
  </sheetData>
  <sheetProtection/>
  <mergeCells count="5">
    <mergeCell ref="A1:B1"/>
    <mergeCell ref="B2:D2"/>
    <mergeCell ref="B4:C4"/>
    <mergeCell ref="B25:F25"/>
    <mergeCell ref="D4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1" sqref="A1:B1"/>
    </sheetView>
  </sheetViews>
  <sheetFormatPr defaultColWidth="9.33203125" defaultRowHeight="11.25"/>
  <cols>
    <col min="1" max="1" width="14.16015625" style="2" customWidth="1"/>
    <col min="2" max="2" width="62.5" style="2" bestFit="1" customWidth="1"/>
    <col min="3" max="6" width="21.5" style="2" customWidth="1"/>
    <col min="7" max="7" width="8.33203125" style="2" customWidth="1"/>
    <col min="8" max="16384" width="9.33203125" style="2" customWidth="1"/>
  </cols>
  <sheetData>
    <row r="1" spans="1:2" ht="20.25" customHeight="1">
      <c r="A1" s="119" t="s">
        <v>180</v>
      </c>
      <c r="B1" s="120"/>
    </row>
    <row r="2" spans="1:7" ht="30" customHeight="1">
      <c r="A2" s="90" t="s">
        <v>181</v>
      </c>
      <c r="B2" s="90"/>
      <c r="C2" s="90"/>
      <c r="D2" s="90"/>
      <c r="E2" s="90"/>
      <c r="F2" s="90"/>
      <c r="G2" s="12"/>
    </row>
    <row r="3" spans="1:7" ht="19.5" customHeight="1">
      <c r="A3" s="121" t="s">
        <v>19</v>
      </c>
      <c r="B3" s="121"/>
      <c r="C3" s="121"/>
      <c r="D3" s="121"/>
      <c r="E3" s="13"/>
      <c r="F3" s="14" t="s">
        <v>99</v>
      </c>
      <c r="G3" s="12"/>
    </row>
    <row r="4" spans="1:6" s="10" customFormat="1" ht="24.75" customHeight="1">
      <c r="A4" s="123" t="s">
        <v>100</v>
      </c>
      <c r="B4" s="124"/>
      <c r="C4" s="125" t="s">
        <v>77</v>
      </c>
      <c r="D4" s="125" t="s">
        <v>86</v>
      </c>
      <c r="E4" s="125" t="s">
        <v>87</v>
      </c>
      <c r="F4" s="125" t="s">
        <v>101</v>
      </c>
    </row>
    <row r="5" spans="1:6" s="10" customFormat="1" ht="24.75" customHeight="1">
      <c r="A5" s="15" t="s">
        <v>102</v>
      </c>
      <c r="B5" s="15" t="s">
        <v>103</v>
      </c>
      <c r="C5" s="126"/>
      <c r="D5" s="126"/>
      <c r="E5" s="126"/>
      <c r="F5" s="126"/>
    </row>
    <row r="6" spans="1:6" s="11" customFormat="1" ht="24.75" customHeight="1">
      <c r="A6" s="16" t="s">
        <v>77</v>
      </c>
      <c r="B6" s="16"/>
      <c r="C6" s="7" t="s">
        <v>33</v>
      </c>
      <c r="D6" s="7" t="s">
        <v>33</v>
      </c>
      <c r="E6" s="7" t="s">
        <v>33</v>
      </c>
      <c r="F6" s="16"/>
    </row>
    <row r="7" spans="1:6" s="11" customFormat="1" ht="24.75" customHeight="1">
      <c r="A7" s="16" t="s">
        <v>182</v>
      </c>
      <c r="B7" s="16" t="s">
        <v>183</v>
      </c>
      <c r="C7" s="7" t="s">
        <v>33</v>
      </c>
      <c r="D7" s="7" t="s">
        <v>33</v>
      </c>
      <c r="E7" s="7" t="s">
        <v>33</v>
      </c>
      <c r="F7" s="16"/>
    </row>
    <row r="8" spans="1:6" s="11" customFormat="1" ht="24.75" customHeight="1">
      <c r="A8" s="16" t="s">
        <v>184</v>
      </c>
      <c r="B8" s="16" t="s">
        <v>185</v>
      </c>
      <c r="C8" s="7" t="s">
        <v>33</v>
      </c>
      <c r="D8" s="7" t="s">
        <v>33</v>
      </c>
      <c r="E8" s="7" t="s">
        <v>33</v>
      </c>
      <c r="F8" s="16"/>
    </row>
    <row r="9" spans="1:6" s="11" customFormat="1" ht="24.75" customHeight="1">
      <c r="A9" s="16" t="s">
        <v>186</v>
      </c>
      <c r="B9" s="16" t="s">
        <v>187</v>
      </c>
      <c r="C9" s="7" t="s">
        <v>33</v>
      </c>
      <c r="D9" s="7" t="s">
        <v>33</v>
      </c>
      <c r="E9" s="7" t="s">
        <v>33</v>
      </c>
      <c r="F9" s="16"/>
    </row>
    <row r="10" spans="1:6" s="11" customFormat="1" ht="24.75" customHeight="1">
      <c r="A10" s="16" t="s">
        <v>188</v>
      </c>
      <c r="B10" s="16" t="s">
        <v>189</v>
      </c>
      <c r="C10" s="7" t="s">
        <v>33</v>
      </c>
      <c r="D10" s="7" t="s">
        <v>33</v>
      </c>
      <c r="E10" s="7" t="s">
        <v>33</v>
      </c>
      <c r="F10" s="16"/>
    </row>
    <row r="11" spans="1:6" s="11" customFormat="1" ht="24.75" customHeight="1">
      <c r="A11" s="16" t="s">
        <v>190</v>
      </c>
      <c r="B11" s="16" t="s">
        <v>191</v>
      </c>
      <c r="C11" s="7" t="s">
        <v>33</v>
      </c>
      <c r="D11" s="7" t="s">
        <v>33</v>
      </c>
      <c r="E11" s="7" t="s">
        <v>33</v>
      </c>
      <c r="F11" s="16"/>
    </row>
    <row r="12" spans="1:6" s="11" customFormat="1" ht="24.75" customHeight="1">
      <c r="A12" s="16" t="s">
        <v>192</v>
      </c>
      <c r="B12" s="16" t="s">
        <v>193</v>
      </c>
      <c r="C12" s="7" t="s">
        <v>33</v>
      </c>
      <c r="D12" s="7" t="s">
        <v>33</v>
      </c>
      <c r="E12" s="7" t="s">
        <v>33</v>
      </c>
      <c r="F12" s="16"/>
    </row>
    <row r="13" spans="1:6" s="11" customFormat="1" ht="24.75" customHeight="1">
      <c r="A13" s="16" t="s">
        <v>194</v>
      </c>
      <c r="B13" s="16" t="s">
        <v>195</v>
      </c>
      <c r="C13" s="7" t="s">
        <v>33</v>
      </c>
      <c r="D13" s="7" t="s">
        <v>33</v>
      </c>
      <c r="E13" s="7" t="s">
        <v>33</v>
      </c>
      <c r="F13" s="16"/>
    </row>
    <row r="14" spans="1:7" ht="27.75" customHeight="1">
      <c r="A14" s="118" t="s">
        <v>196</v>
      </c>
      <c r="B14" s="118"/>
      <c r="C14" s="118"/>
      <c r="D14" s="118"/>
      <c r="E14" s="118"/>
      <c r="F14" s="17"/>
      <c r="G14" s="13"/>
    </row>
  </sheetData>
  <sheetProtection/>
  <mergeCells count="9">
    <mergeCell ref="A1:B1"/>
    <mergeCell ref="A2:F2"/>
    <mergeCell ref="A3:D3"/>
    <mergeCell ref="A4:B4"/>
    <mergeCell ref="A14:E14"/>
    <mergeCell ref="C4:C5"/>
    <mergeCell ref="D4:D5"/>
    <mergeCell ref="E4:E5"/>
    <mergeCell ref="F4:F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32.5" style="2" customWidth="1"/>
    <col min="2" max="2" width="35.83203125" style="2" customWidth="1"/>
    <col min="3" max="3" width="39.83203125" style="2" customWidth="1"/>
    <col min="4" max="16384" width="9.33203125" style="2" customWidth="1"/>
  </cols>
  <sheetData>
    <row r="1" s="1" customFormat="1" ht="24" customHeight="1">
      <c r="A1" s="3" t="s">
        <v>197</v>
      </c>
    </row>
    <row r="2" spans="1:3" ht="36.75" customHeight="1">
      <c r="A2" s="127" t="s">
        <v>198</v>
      </c>
      <c r="B2" s="127"/>
      <c r="C2" s="127"/>
    </row>
    <row r="3" spans="1:3" ht="38.25" customHeight="1">
      <c r="A3" s="121" t="s">
        <v>19</v>
      </c>
      <c r="B3" s="128"/>
      <c r="C3" s="5" t="s">
        <v>20</v>
      </c>
    </row>
    <row r="4" spans="1:3" ht="35.25" customHeight="1">
      <c r="A4" s="129" t="s">
        <v>199</v>
      </c>
      <c r="B4" s="129"/>
      <c r="C4" s="6" t="s">
        <v>200</v>
      </c>
    </row>
    <row r="5" spans="1:3" ht="35.25" customHeight="1">
      <c r="A5" s="130" t="s">
        <v>77</v>
      </c>
      <c r="B5" s="130"/>
      <c r="C5" s="7" t="s">
        <v>33</v>
      </c>
    </row>
    <row r="6" spans="1:3" ht="35.25" customHeight="1">
      <c r="A6" s="131" t="s">
        <v>201</v>
      </c>
      <c r="B6" s="131"/>
      <c r="C6" s="7" t="s">
        <v>33</v>
      </c>
    </row>
    <row r="7" spans="1:3" ht="35.25" customHeight="1">
      <c r="A7" s="131" t="s">
        <v>202</v>
      </c>
      <c r="B7" s="131"/>
      <c r="C7" s="7" t="s">
        <v>33</v>
      </c>
    </row>
    <row r="8" spans="1:3" ht="35.25" customHeight="1">
      <c r="A8" s="131" t="s">
        <v>203</v>
      </c>
      <c r="B8" s="131"/>
      <c r="C8" s="7" t="s">
        <v>33</v>
      </c>
    </row>
    <row r="9" spans="1:3" ht="35.25" customHeight="1">
      <c r="A9" s="131" t="s">
        <v>204</v>
      </c>
      <c r="B9" s="131"/>
      <c r="C9" s="7" t="s">
        <v>33</v>
      </c>
    </row>
    <row r="10" spans="1:3" ht="35.25" customHeight="1">
      <c r="A10" s="131" t="s">
        <v>205</v>
      </c>
      <c r="B10" s="131"/>
      <c r="C10" s="7" t="s">
        <v>33</v>
      </c>
    </row>
    <row r="11" spans="1:3" ht="22.5" customHeight="1">
      <c r="A11" s="132" t="s">
        <v>206</v>
      </c>
      <c r="B11" s="132"/>
      <c r="C11" s="132"/>
    </row>
    <row r="12" spans="1:3" ht="20.25">
      <c r="A12" s="8"/>
      <c r="C12" s="9"/>
    </row>
  </sheetData>
  <sheetProtection/>
  <mergeCells count="10">
    <mergeCell ref="A8:B8"/>
    <mergeCell ref="A9:B9"/>
    <mergeCell ref="A10:B10"/>
    <mergeCell ref="A11:C11"/>
    <mergeCell ref="A2:C2"/>
    <mergeCell ref="A3:B3"/>
    <mergeCell ref="A4:B4"/>
    <mergeCell ref="A5:B5"/>
    <mergeCell ref="A6:B6"/>
    <mergeCell ref="A7:B7"/>
  </mergeCells>
  <printOptions horizontalCentered="1"/>
  <pageMargins left="0.9842519685039371" right="0.9842519685039371" top="1.062992125984252" bottom="1.062992125984252" header="0.5118110236220472" footer="0.5118110236220472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2019-04-03T02:52:53Z</cp:lastPrinted>
  <dcterms:created xsi:type="dcterms:W3CDTF">2017-03-13T02:32:38Z</dcterms:created>
  <dcterms:modified xsi:type="dcterms:W3CDTF">2019-04-22T07:24:54Z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